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ITU\Desktop\Bölüm İşleri\2024_25_Bahar\Ders Başarı Kriterleri\"/>
    </mc:Choice>
  </mc:AlternateContent>
  <xr:revisionPtr revIDLastSave="0" documentId="13_ncr:1_{6F365BA1-BED3-4DC9-B3AA-42DE7125BB91}" xr6:coauthVersionLast="36" xr6:coauthVersionMax="46" xr10:uidLastSave="{00000000-0000-0000-0000-000000000000}"/>
  <bookViews>
    <workbookView xWindow="0" yWindow="0" windowWidth="28800" windowHeight="11625" xr2:uid="{00000000-000D-0000-FFFF-FFFF00000000}"/>
  </bookViews>
  <sheets>
    <sheet name="Ders basari formu_2024-25 Bahar" sheetId="5" r:id="rId1"/>
    <sheet name="Açıklamalar"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5" i="5" l="1"/>
  <c r="AB14" i="5"/>
  <c r="AB36" i="5" l="1"/>
  <c r="AB45" i="5" l="1"/>
  <c r="AB44" i="5"/>
  <c r="AB61" i="5" l="1"/>
  <c r="AB38" i="5" l="1"/>
  <c r="AB33" i="5" l="1"/>
  <c r="AB32" i="5"/>
  <c r="AB59" i="5" l="1"/>
  <c r="AB62" i="5" l="1"/>
  <c r="AB63" i="5"/>
  <c r="AB29" i="5" l="1"/>
  <c r="AB37" i="5" l="1"/>
  <c r="AB12" i="5" l="1"/>
  <c r="AB35" i="5"/>
  <c r="AB34" i="5"/>
  <c r="AB58" i="5" l="1"/>
  <c r="AB56" i="5"/>
  <c r="AB57" i="5"/>
  <c r="AB53" i="5" l="1"/>
  <c r="AB54" i="5"/>
  <c r="AB49" i="5" l="1"/>
  <c r="AB42" i="5"/>
  <c r="AB13" i="5" l="1"/>
  <c r="AB43" i="5"/>
  <c r="AB41" i="5"/>
  <c r="AB22" i="5"/>
  <c r="AB31" i="5"/>
  <c r="AB52" i="5"/>
  <c r="AB28" i="5"/>
  <c r="AB48" i="5"/>
  <c r="AB24" i="5"/>
  <c r="AB17" i="5"/>
  <c r="AB11" i="5"/>
  <c r="AB20" i="5"/>
  <c r="AB46" i="5" l="1"/>
  <c r="AB19" i="5" l="1"/>
  <c r="AB18" i="5" l="1"/>
  <c r="AB40" i="5" l="1"/>
  <c r="AB21" i="5"/>
  <c r="AB30" i="5"/>
  <c r="AB39" i="5" l="1"/>
  <c r="AB51" i="5" l="1"/>
  <c r="AB27" i="5"/>
  <c r="AB50" i="5" l="1"/>
  <c r="AB16" i="5"/>
  <c r="AB10" i="5" l="1"/>
  <c r="AB60" i="5" l="1"/>
  <c r="AB47" i="5" l="1"/>
  <c r="AB55" i="5" l="1"/>
  <c r="AB23" i="5" l="1"/>
</calcChain>
</file>

<file path=xl/sharedStrings.xml><?xml version="1.0" encoding="utf-8"?>
<sst xmlns="http://schemas.openxmlformats.org/spreadsheetml/2006/main" count="385" uniqueCount="192">
  <si>
    <t>Adet / Quantity</t>
  </si>
  <si>
    <t>Fakülte / Faculty</t>
  </si>
  <si>
    <t>Ders veriliş şekli / Course delivery type</t>
  </si>
  <si>
    <t>Akademik yıl (Academic year)</t>
  </si>
  <si>
    <t>Ders kodu (Course code)</t>
  </si>
  <si>
    <t>Ödev (Homework)</t>
  </si>
  <si>
    <t>Kısa sınav (Quiz)</t>
  </si>
  <si>
    <t>Rapor (Report)</t>
  </si>
  <si>
    <t>Laboratuvar (Laboratory)</t>
  </si>
  <si>
    <t>Yüzde ağırlık (Weight percent)</t>
  </si>
  <si>
    <t>Arasınav  (Midterm)</t>
  </si>
  <si>
    <t>Proje sunumu (Project presentation)</t>
  </si>
  <si>
    <t>TOPLAM (TOTAL)</t>
  </si>
  <si>
    <t>#</t>
  </si>
  <si>
    <t>AÇIKLAMA (Explanation)</t>
  </si>
  <si>
    <t xml:space="preserve">Her program sadece kendi verdiği dersler için formu dolduracaktır. </t>
  </si>
  <si>
    <t>Koordinatörlükler tarafından verilen derslerin formu (TUR, ATA, SNT, BEB, ITB, ING vb.), ilgili koordinatör tarafından doldurulacaktır.</t>
  </si>
  <si>
    <t>Genel havuz dersleri (MAT, FIZ, KIM) için form, sadece ilgili koordinatörlük tarafından doldurulacaktır.</t>
  </si>
  <si>
    <t>Yarı-havuz dersleri (MAT271, MAT281, BIL100, AKM204 vb.) için form, dersi veren her birim tarafından ayrı ayrı girilecektir.</t>
  </si>
  <si>
    <t>DAN101 ve DAN301 dersleri için form doldurulmayacaktır.</t>
  </si>
  <si>
    <t>Yarıyıl içi aktivite sayılarının belirlenmesinde aşağıdaki örneklerden yararlanılabilir;</t>
  </si>
  <si>
    <t>a) aktivite sayısı : 3 (yarıyıl içinde kesinlikle bu aktivitenin 3 olacağını göstermektedir, 3'ten az veya 3'ten fazla olmayacağını ifade etmektedir).</t>
  </si>
  <si>
    <t>b) aktivite sayısı : 4-6 (yarıyıl içinde bu aktivitenin en az 4 ve en fazla 6 adet olacağını göstermektedir).</t>
  </si>
  <si>
    <t>Servis alınan dersin formu, servisi veren program tarafından doldurulacaktır.</t>
  </si>
  <si>
    <t>Çok şubeli bölüm derslerinde, form sadece bir ders için doldurulacaktır.</t>
  </si>
  <si>
    <t>Final sınavı yapılmayacak dersler için R kolununa "0" giriniz.</t>
  </si>
  <si>
    <t>Final sınavı yapılacak dersler için R kolonuna "1" giriniz.</t>
  </si>
  <si>
    <t>Final sınavının olup olmadığı</t>
  </si>
  <si>
    <t>Program / Program</t>
  </si>
  <si>
    <t xml:space="preserve">Ders başarı kriterleri / Course success criteria </t>
  </si>
  <si>
    <t>Bilgi girişi yapan program kodu (Program code entering information)</t>
  </si>
  <si>
    <t>Ders adı / Course name</t>
  </si>
  <si>
    <t>İnşaat Fakültesi / Faculty of Civil Engineering</t>
  </si>
  <si>
    <t>Akademik dönem (Academic term)</t>
  </si>
  <si>
    <t>Çevre Mühendisliği / Environmental Engineering</t>
  </si>
  <si>
    <t>Final Sınavına girme koşulu / Requirements to qualify to take the final exam</t>
  </si>
  <si>
    <t>CEV</t>
  </si>
  <si>
    <t>Final sınavı (Final exam)</t>
  </si>
  <si>
    <t>Sınıfta / In class</t>
  </si>
  <si>
    <t>Bahar / Spring</t>
  </si>
  <si>
    <t>8-10</t>
  </si>
  <si>
    <t>CEV 302</t>
  </si>
  <si>
    <t>Biyolojik Prosesler</t>
  </si>
  <si>
    <t>4</t>
  </si>
  <si>
    <t>1</t>
  </si>
  <si>
    <t>CEV 302E</t>
  </si>
  <si>
    <t>3</t>
  </si>
  <si>
    <t>Ödevini zamanında teslim etmek ve %70 derse devam zorunluluğu / To submit the homework on time and 70% attendance</t>
  </si>
  <si>
    <t>Operation of Water and Wastewater Treatment Plants</t>
  </si>
  <si>
    <t>CEV/CEVE</t>
  </si>
  <si>
    <t>MAT 271E</t>
  </si>
  <si>
    <t>Probability and Statistics</t>
  </si>
  <si>
    <t>3-4</t>
  </si>
  <si>
    <t>CEV 104E</t>
  </si>
  <si>
    <t>Yer Bilimi</t>
  </si>
  <si>
    <t>%70 derse devam etmiş olmak / 70% of attendance</t>
  </si>
  <si>
    <t>CEV 216</t>
  </si>
  <si>
    <t>Çevre Müh. Bilg. Uyg.</t>
  </si>
  <si>
    <t>CEV 216E</t>
  </si>
  <si>
    <t>Comp. App. in Envir. Eng.</t>
  </si>
  <si>
    <t>CEV 464E</t>
  </si>
  <si>
    <t>Adv. Comp.App.in Envir. Eng.</t>
  </si>
  <si>
    <t>CEV 308</t>
  </si>
  <si>
    <t>Hava Kirlenmesi</t>
  </si>
  <si>
    <t>%70 derse devam etmiş olmak, dönem ödevi teslimlerini tamamlamış, ara sınava girmiş olmak / 70% of attendance, to complete the term project submissions, to attend the midterm exam</t>
  </si>
  <si>
    <t>CEV 308E</t>
  </si>
  <si>
    <t>Air Pollution</t>
  </si>
  <si>
    <t>CEV 466</t>
  </si>
  <si>
    <t>Kentsel Hava Kalitesi Yönetimi</t>
  </si>
  <si>
    <t>CEV 466E</t>
  </si>
  <si>
    <t>Urban Air Quality Management</t>
  </si>
  <si>
    <t>CEV 428E</t>
  </si>
  <si>
    <t>Environmental Planning of Catchement Areas</t>
  </si>
  <si>
    <t>CEV 330</t>
  </si>
  <si>
    <t>Su Arıtma Tesisi Tasarımı</t>
  </si>
  <si>
    <t>CEV 432</t>
  </si>
  <si>
    <t>Çevre Ekonomisi</t>
  </si>
  <si>
    <t>CEV 234E</t>
  </si>
  <si>
    <t>Soil Mechanics</t>
  </si>
  <si>
    <t>CEV 442</t>
  </si>
  <si>
    <t>Çevre Hukuku</t>
  </si>
  <si>
    <t>CEV 442E</t>
  </si>
  <si>
    <t>Environmental Law</t>
  </si>
  <si>
    <t>CEV 246E</t>
  </si>
  <si>
    <t>Marine and Lake Sciences</t>
  </si>
  <si>
    <t>2</t>
  </si>
  <si>
    <t>CEV 452</t>
  </si>
  <si>
    <t>Gürültü ve Kontrolü</t>
  </si>
  <si>
    <t>%70 derse devam etmiş olmak, ara sınava girmiş olmak / 70% of attendance, to attend the midterm exam</t>
  </si>
  <si>
    <t>Vize sınavına katılmak ve derslerin en az %70'ine devam etmek / Taking the midterm exam and attending the classes at least 70%</t>
  </si>
  <si>
    <t>%70 derse devam etmiş olmak ve dönem ödevini zamanında teslim etmek ve sunmak / 70% of attendance and submission and presentation of termwork on time</t>
  </si>
  <si>
    <t>Derse en az %70  devam etmiş olmak, dönem ödevini zamanında ninovaya yüklemek ve sunmak / 70% attendance and uploading termwork presentations to ninova on time and presenting the termwork</t>
  </si>
  <si>
    <t xml:space="preserve">Derse en az %70  devam etmiş olmak ve ara sınava girmek / 70% attendance minimum and taking midterm exam </t>
  </si>
  <si>
    <t>Laboratuvar için % 100, ders için % 70 devam final sınavına girme koşuludur. Aynı zamanda, vize sınavına katılmış olmak ve laboratuvar raporlarının her birinden 100 üzerinden en az 70 not alıp raporları zamanında teslim etmiş olmak final sınavına girme koşuludur / 100% attendance for the laboratory and 70% attendance for the course is the obligation for taking the final exam. At the same time, taking the midterm exam and getting at 70/100 from each of the individual laboratory reports, and submitting the reports on time are the obligations for taking the final exam</t>
  </si>
  <si>
    <t>CEV 248</t>
  </si>
  <si>
    <t>Ölçme Bilgisi</t>
  </si>
  <si>
    <t>CEV 104</t>
  </si>
  <si>
    <t>Earth Science</t>
  </si>
  <si>
    <t xml:space="preserve"> Biological Processes</t>
  </si>
  <si>
    <t>CEV 456</t>
  </si>
  <si>
    <t>İş Sağlığı ve Güvenliği</t>
  </si>
  <si>
    <t>CEV 456E</t>
  </si>
  <si>
    <t>Occupational Health and Safety</t>
  </si>
  <si>
    <t>CEV 330E</t>
  </si>
  <si>
    <t>Water Treatment Plant Design</t>
  </si>
  <si>
    <t>CEV 250</t>
  </si>
  <si>
    <t>CEV 250E</t>
  </si>
  <si>
    <t>Halk ve İşyeri Sağlığı</t>
  </si>
  <si>
    <t xml:space="preserve">Public and Occupational Health </t>
  </si>
  <si>
    <t>CEV 432E</t>
  </si>
  <si>
    <t>Environmental Economics</t>
  </si>
  <si>
    <t>CEV 202EL</t>
  </si>
  <si>
    <t>Environmental Chemistry II Lab.</t>
  </si>
  <si>
    <t>CEV 458E</t>
  </si>
  <si>
    <t>Design of Marine Disposal Systems</t>
  </si>
  <si>
    <t>Bütün ödevlerin teslim edilmesi ve ara sınava girmiş olmak / Submission of all homework assignments and taking the midterm exam</t>
  </si>
  <si>
    <t>CEV 468</t>
  </si>
  <si>
    <t>Bireysel Araştırma</t>
  </si>
  <si>
    <t>CEV 468E</t>
  </si>
  <si>
    <t xml:space="preserve">Individual Studies </t>
  </si>
  <si>
    <t>Diğer_1 (Other_1)</t>
  </si>
  <si>
    <t>Sözlü sinav (Oral exam)</t>
  </si>
  <si>
    <t>1 - 3</t>
  </si>
  <si>
    <t>CEV 4901E</t>
  </si>
  <si>
    <t>CEV 4902</t>
  </si>
  <si>
    <t>CEV 4902E</t>
  </si>
  <si>
    <t>Environmental Eng. Design I</t>
  </si>
  <si>
    <t>Çevre Müh. Tasarımı II</t>
  </si>
  <si>
    <t>Environmental Eng. Design II</t>
  </si>
  <si>
    <t>CEV 402</t>
  </si>
  <si>
    <t>Ara sınava katılmış olmak / Taking the midterm exam</t>
  </si>
  <si>
    <t>Toprak ve Yeraltı Suyu Kirliliği Kont.</t>
  </si>
  <si>
    <t>CEV 402E</t>
  </si>
  <si>
    <t xml:space="preserve">Soil &amp; Groundwater Pollut.Cont.	</t>
  </si>
  <si>
    <t>Enviromental Chemistry II</t>
  </si>
  <si>
    <t>CEV 424E</t>
  </si>
  <si>
    <t>Wastewtr Mngmnt in Smll Cmmnts</t>
  </si>
  <si>
    <t>Yıliçi başarı notunun minimum 30 olması, %70 derse devam etmiş olması ve dönem projesinin teslim edilmesi / A minimum in-term grade of 30, 70% of attendance and submission of the term project</t>
  </si>
  <si>
    <t>CEV 318E</t>
  </si>
  <si>
    <t>Comp Appl of Infrastr Planning</t>
  </si>
  <si>
    <t>6</t>
  </si>
  <si>
    <t>Tüm ödevlerini teslim etmiş olmak /  To submit all assignments</t>
  </si>
  <si>
    <t>TER201</t>
  </si>
  <si>
    <t>Termodinamik</t>
  </si>
  <si>
    <t>TER201E</t>
  </si>
  <si>
    <t>Thermodynamics</t>
  </si>
  <si>
    <t>%70 derse devam etmiş olmak, ödevleri teslim etmiş olmak, en az 2 quize girmiş olmak/70% of attendance, to submit the homework, to attend at least 2 quizzes</t>
  </si>
  <si>
    <t>Yıliçinde 50 puan üzerinden en az 20 puan almak/Min. 20 points out of 50 + %70 derse devam etmiş olmak / 70% of attendance</t>
  </si>
  <si>
    <t>Solid Waste Management</t>
  </si>
  <si>
    <t>Katı Atık Yönetimi</t>
  </si>
  <si>
    <t>Derslere en az %70 oranında katılım zorunludur. Final sınavına girebilmek için tüm proje teslimlerinin yapılması, nihai projenin teslim edilmesi ve sunulması, teknik geziye katılım ve teknik gezi raporunun yazılması ve laboratuvar uygulamalarının tamamına katılıp raporlarının teslim edilmesi zorunludur / A student must achieve satisfactory attendance by attending at least 70% of classes. Attendance at all laboratory exercises, technical trip, and all report submissions are mandatory. Submissions and presentation of project reports are also necessary to be eligible for the Final Exam.</t>
  </si>
  <si>
    <t>CEV 334</t>
  </si>
  <si>
    <t>CEV 334E</t>
  </si>
  <si>
    <t>CEV 492</t>
  </si>
  <si>
    <t>Bitirme Tasarım Projesi</t>
  </si>
  <si>
    <t>CEV 202E</t>
  </si>
  <si>
    <t>Haftalık toplantılara düzenli olarak katılmak, %100 seminerlere katılım sağlamak, projeyi teslim etmiş olmak / To attend weekly scheduled team meatings, at least 100% attendance to seminars, submission of the project</t>
  </si>
  <si>
    <t>%70 derse devam etmiş olmak, arasınava girmek, proje raporunu teslim etmek /70% of attendance, to take midterm exam, to submit project report</t>
  </si>
  <si>
    <t>2024-2025</t>
  </si>
  <si>
    <t>Ödev ve proje sunumunu tamamlamış, tüm öğrenci proje sunumunlarına katılmış olmak / To complete the homework and project presentation, to attend to all student presentations</t>
  </si>
  <si>
    <t xml:space="preserve">A minimum of 70% class attendance is required to be admitted to the midterm and /or final examination. </t>
  </si>
  <si>
    <t>2 (min)</t>
  </si>
  <si>
    <t xml:space="preserve">Bütün ödevlerin zamanında teslim edilmesi. / Submission of all homework assignments on time.  </t>
  </si>
  <si>
    <t>1 (min)</t>
  </si>
  <si>
    <t>Dönem projesi (Term project)</t>
  </si>
  <si>
    <t>CEV 427E</t>
  </si>
  <si>
    <t>Environmental Model.Principles</t>
  </si>
  <si>
    <t>%70 derse devam etmiş olmak, Dönem projesini teslim etmek ve sunmak, ara sınava girmek/ 70% of attendance, Submission and presentation of the term project and taking the midterm exam</t>
  </si>
  <si>
    <t>Öğrencinin final sınavına girebilmesi için dönem içi değerlendirme unsurlarının (ödev, kısa sınav, ara sınav vb.) en az %50’sine katılım sağlamış olması gerekmektedir. Ayrıca, dönem boyunca toplam başarı notunun en az 30 olması gerekmektedir./ The student must have participated in at least 50% of the coursework assessments (homework, quizzes, midterm, etc.) to be eligible to take the final exam. Additionally, the student must have achieved a minimum cumulative score of 30 throughout the semester</t>
  </si>
  <si>
    <t>CEV 472E</t>
  </si>
  <si>
    <t>Dönem projesini teslim etmek ve proje sunumunu yapmış olmak / To complete the term project and make the project presentation</t>
  </si>
  <si>
    <t>MYZ 304E</t>
  </si>
  <si>
    <t>Artificial Intelligence in Environmental Engineering</t>
  </si>
  <si>
    <t>4-6</t>
  </si>
  <si>
    <t>CEV 419E</t>
  </si>
  <si>
    <t>Structural Engineering</t>
  </si>
  <si>
    <t>Arazide Arıtma Sistemleri</t>
  </si>
  <si>
    <t>Land Treatment Systems</t>
  </si>
  <si>
    <t>Yıliçi sınavına katılmış olmak / To attend to midterm exam</t>
  </si>
  <si>
    <t>Ödevi hazırlamak ve sunmak, yıliçi sınavına girmek / Submission and presentation of homework, Taking the midterm exam</t>
  </si>
  <si>
    <t>CEV 304</t>
  </si>
  <si>
    <t>Temel İşlemler &amp; Prosesler Lab.</t>
  </si>
  <si>
    <t>CEV 304E</t>
  </si>
  <si>
    <t>Unit Operations &amp; Processes Lab.</t>
  </si>
  <si>
    <t>0</t>
  </si>
  <si>
    <t>%100 derse devam etmiş olmak, tüm kısa sınavlara katılmış olmak, tüm ödevleri ve raporları teslim etmiş olmak / 100% of attendance, to attend all quizzes, to submit all homeworks and reports</t>
  </si>
  <si>
    <t>CEV212</t>
  </si>
  <si>
    <t>Çevre Kimyası II</t>
  </si>
  <si>
    <t>CEV212E</t>
  </si>
  <si>
    <t>Environmental Chemistry II</t>
  </si>
  <si>
    <t>2-3</t>
  </si>
  <si>
    <t>%70 derse ve %100 laboratuvara devam etmiş olmak, laboratuvar raporlarının her birinden 100 üzerinden en az 70 not alıp raporları zamanında teslim etmiş olmak / a minimum of 70% class and 100% laboratory attendance, on time submission of the laboratory reports and a score higher than 70/100 on each laboratory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</si>
</sst>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0000FF"/>
      <name val="Calibri"/>
      <family val="2"/>
      <scheme val="minor"/>
    </font>
    <font>
      <sz val="11"/>
      <name val="Calibri"/>
      <family val="2"/>
      <scheme val="minor"/>
    </font>
    <font>
      <b/>
      <sz val="14"/>
      <name val="Calibri"/>
      <family val="2"/>
      <scheme val="minor"/>
    </font>
    <font>
      <b/>
      <sz val="11"/>
      <name val="Calibri"/>
      <family val="2"/>
      <scheme val="minor"/>
    </font>
    <font>
      <b/>
      <sz val="16"/>
      <name val="Calibri"/>
      <family val="2"/>
      <scheme val="minor"/>
    </font>
    <font>
      <sz val="11"/>
      <color rgb="FFFF0000"/>
      <name val="Calibri"/>
      <family val="2"/>
      <scheme val="minor"/>
    </font>
    <font>
      <b/>
      <sz val="11"/>
      <name val="Calibri"/>
      <family val="2"/>
      <charset val="162"/>
      <scheme val="minor"/>
    </font>
    <font>
      <b/>
      <sz val="11"/>
      <color theme="1"/>
      <name val="Calibri"/>
      <family val="2"/>
      <charset val="162"/>
      <scheme val="minor"/>
    </font>
  </fonts>
  <fills count="6">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
      <patternFill patternType="solid">
        <fgColor rgb="FF002060"/>
        <bgColor indexed="64"/>
      </patternFill>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9">
    <xf numFmtId="0" fontId="0" fillId="0" borderId="0" xfId="0"/>
    <xf numFmtId="0" fontId="1" fillId="0" borderId="0" xfId="0" applyFont="1"/>
    <xf numFmtId="0" fontId="0" fillId="0" borderId="0" xfId="0" applyAlignment="1"/>
    <xf numFmtId="0" fontId="0" fillId="0" borderId="0" xfId="0" applyBorder="1" applyAlignment="1">
      <alignment vertical="center"/>
    </xf>
    <xf numFmtId="0" fontId="0" fillId="0" borderId="0" xfId="0"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Alignment="1">
      <alignment horizontal="left"/>
    </xf>
    <xf numFmtId="0" fontId="0" fillId="0" borderId="0" xfId="0" applyFill="1"/>
    <xf numFmtId="0" fontId="0" fillId="0" borderId="0" xfId="0" applyFill="1" applyAlignment="1">
      <alignment horizontal="left"/>
    </xf>
    <xf numFmtId="0" fontId="0" fillId="0" borderId="0" xfId="0" applyAlignment="1">
      <alignment horizontal="center"/>
    </xf>
    <xf numFmtId="0" fontId="3" fillId="0" borderId="0" xfId="0" applyFont="1" applyFill="1"/>
    <xf numFmtId="0" fontId="3" fillId="0" borderId="0" xfId="0" applyFont="1"/>
    <xf numFmtId="0" fontId="3" fillId="0" borderId="0" xfId="0" applyFont="1" applyFill="1" applyAlignment="1">
      <alignment horizontal="left"/>
    </xf>
    <xf numFmtId="0" fontId="4" fillId="4" borderId="1" xfId="0" applyFont="1" applyFill="1" applyBorder="1" applyAlignment="1">
      <alignment horizontal="center" vertical="center"/>
    </xf>
    <xf numFmtId="0" fontId="3" fillId="0" borderId="0" xfId="0" applyFont="1" applyAlignment="1">
      <alignment horizontal="center"/>
    </xf>
    <xf numFmtId="9" fontId="3"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0" borderId="1" xfId="0" applyNumberFormat="1" applyFont="1" applyFill="1" applyBorder="1" applyAlignment="1">
      <alignment horizontal="left" vertical="center"/>
    </xf>
    <xf numFmtId="0" fontId="0" fillId="0" borderId="1" xfId="0" applyFill="1" applyBorder="1" applyAlignment="1">
      <alignment horizontal="center"/>
    </xf>
    <xf numFmtId="9" fontId="0" fillId="0" borderId="1" xfId="0" applyNumberFormat="1" applyFill="1" applyBorder="1" applyAlignment="1">
      <alignment horizontal="left" vertical="center" wrapText="1"/>
    </xf>
    <xf numFmtId="9" fontId="3" fillId="0" borderId="1" xfId="0" applyNumberFormat="1" applyFont="1" applyFill="1" applyBorder="1" applyAlignment="1">
      <alignment vertical="center"/>
    </xf>
    <xf numFmtId="9" fontId="3" fillId="0" borderId="5" xfId="0" applyNumberFormat="1" applyFon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9" fontId="3" fillId="0" borderId="6" xfId="0" applyNumberFormat="1" applyFont="1" applyFill="1" applyBorder="1" applyAlignment="1">
      <alignment horizontal="center" vertical="center"/>
    </xf>
    <xf numFmtId="9" fontId="0" fillId="0" borderId="6" xfId="0" applyNumberFormat="1" applyFont="1" applyFill="1" applyBorder="1" applyAlignment="1">
      <alignment horizontal="center" vertical="center"/>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9" fontId="4" fillId="0" borderId="3" xfId="0" applyNumberFormat="1" applyFont="1" applyFill="1" applyBorder="1" applyAlignment="1">
      <alignment horizontal="center" vertical="center"/>
    </xf>
    <xf numFmtId="9" fontId="3" fillId="0" borderId="3"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9" fontId="0" fillId="0" borderId="1" xfId="0" applyNumberFormat="1" applyFont="1" applyFill="1" applyBorder="1" applyAlignment="1">
      <alignment horizontal="left" vertical="center"/>
    </xf>
    <xf numFmtId="0"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0" fillId="0" borderId="1" xfId="0" applyFont="1" applyFill="1" applyBorder="1" applyAlignment="1">
      <alignment vertical="center"/>
    </xf>
    <xf numFmtId="9" fontId="0" fillId="0" borderId="4" xfId="0" applyNumberFormat="1" applyFont="1" applyFill="1" applyBorder="1" applyAlignment="1">
      <alignment horizontal="center" vertical="center"/>
    </xf>
    <xf numFmtId="9" fontId="0" fillId="0" borderId="1" xfId="0" applyNumberFormat="1" applyFont="1" applyFill="1" applyBorder="1" applyAlignment="1">
      <alignment vertical="center"/>
    </xf>
    <xf numFmtId="9" fontId="4" fillId="0" borderId="0" xfId="0" applyNumberFormat="1" applyFont="1" applyFill="1" applyBorder="1" applyAlignment="1">
      <alignment horizontal="center" vertical="center"/>
    </xf>
    <xf numFmtId="9" fontId="7" fillId="0" borderId="0" xfId="0" applyNumberFormat="1" applyFont="1" applyFill="1" applyBorder="1" applyAlignment="1">
      <alignment horizontal="left"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xf>
    <xf numFmtId="0" fontId="9" fillId="0" borderId="1" xfId="0" applyFont="1" applyFill="1" applyBorder="1" applyAlignment="1">
      <alignment horizontal="center"/>
    </xf>
    <xf numFmtId="9" fontId="3"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0" fontId="3" fillId="0" borderId="1" xfId="0" applyFont="1" applyFill="1" applyBorder="1" applyAlignment="1">
      <alignment horizontal="left" wrapText="1"/>
    </xf>
    <xf numFmtId="0" fontId="0" fillId="0" borderId="0" xfId="0" applyFont="1" applyFill="1"/>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9" fontId="0" fillId="0" borderId="5"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xf>
    <xf numFmtId="9" fontId="0" fillId="0" borderId="1" xfId="0" applyNumberFormat="1" applyFont="1" applyFill="1" applyBorder="1" applyAlignment="1">
      <alignment horizontal="left" vertical="center" wrapText="1"/>
    </xf>
    <xf numFmtId="0" fontId="0" fillId="0" borderId="1" xfId="0" applyFont="1" applyFill="1" applyBorder="1"/>
    <xf numFmtId="9" fontId="0" fillId="0" borderId="1" xfId="0" applyNumberFormat="1" applyFont="1" applyFill="1" applyBorder="1" applyAlignment="1">
      <alignment horizontal="center"/>
    </xf>
    <xf numFmtId="0" fontId="0" fillId="0" borderId="1" xfId="0" applyFont="1" applyFill="1" applyBorder="1" applyAlignment="1">
      <alignment horizontal="left" wrapText="1"/>
    </xf>
    <xf numFmtId="0" fontId="5"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xf numFmtId="0" fontId="3" fillId="0" borderId="1" xfId="0" applyFont="1" applyFill="1" applyBorder="1" applyAlignment="1">
      <alignment horizontal="center"/>
    </xf>
    <xf numFmtId="9" fontId="3" fillId="0" borderId="1" xfId="0" applyNumberFormat="1" applyFont="1" applyFill="1" applyBorder="1" applyAlignment="1">
      <alignment horizont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9" fontId="0" fillId="0" borderId="4" xfId="0" applyNumberFormat="1" applyFont="1" applyFill="1" applyBorder="1" applyAlignment="1">
      <alignment horizontal="center" vertical="center"/>
    </xf>
    <xf numFmtId="9" fontId="0" fillId="0" borderId="5"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5" borderId="1" xfId="0" applyFont="1" applyFill="1" applyBorder="1" applyAlignment="1">
      <alignment horizontal="center" wrapText="1"/>
    </xf>
    <xf numFmtId="0" fontId="6" fillId="5" borderId="1" xfId="0"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9" fontId="0" fillId="0" borderId="3" xfId="0" applyNumberFormat="1"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127000</xdr:colOff>
      <xdr:row>22</xdr:row>
      <xdr:rowOff>38100</xdr:rowOff>
    </xdr:to>
    <xdr:pic>
      <xdr:nvPicPr>
        <xdr:cNvPr id="2" name="Picture 1" descr="Transparent Image">
          <a:extLst>
            <a:ext uri="{FF2B5EF4-FFF2-40B4-BE49-F238E27FC236}">
              <a16:creationId xmlns:a16="http://schemas.microsoft.com/office/drawing/2014/main" id="{8CFF56AF-E2BE-4A40-8E56-8FCCD86D6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560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0" cy="38100"/>
    <xdr:pic>
      <xdr:nvPicPr>
        <xdr:cNvPr id="3" name="Picture 2" descr="Transparent Image">
          <a:extLst>
            <a:ext uri="{FF2B5EF4-FFF2-40B4-BE49-F238E27FC236}">
              <a16:creationId xmlns:a16="http://schemas.microsoft.com/office/drawing/2014/main" id="{45998FEE-46E0-F24A-9DD9-4F526A710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624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27000" cy="38100"/>
    <xdr:pic>
      <xdr:nvPicPr>
        <xdr:cNvPr id="4" name="Picture 3" descr="Transparent Image">
          <a:extLst>
            <a:ext uri="{FF2B5EF4-FFF2-40B4-BE49-F238E27FC236}">
              <a16:creationId xmlns:a16="http://schemas.microsoft.com/office/drawing/2014/main" id="{D451193F-2620-C547-AB33-D3A1015C3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7667" y="30776333"/>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27000" cy="38100"/>
    <xdr:pic>
      <xdr:nvPicPr>
        <xdr:cNvPr id="5" name="Picture 4" descr="Transparent Image">
          <a:extLst>
            <a:ext uri="{FF2B5EF4-FFF2-40B4-BE49-F238E27FC236}">
              <a16:creationId xmlns:a16="http://schemas.microsoft.com/office/drawing/2014/main" id="{D7FA8A5B-9C39-3F4B-B506-95D12273D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7667" y="31171444"/>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127000</xdr:colOff>
      <xdr:row>22</xdr:row>
      <xdr:rowOff>38100</xdr:rowOff>
    </xdr:to>
    <xdr:pic>
      <xdr:nvPicPr>
        <xdr:cNvPr id="6" name="Picture 5" descr="Transparent Image">
          <a:extLst>
            <a:ext uri="{FF2B5EF4-FFF2-40B4-BE49-F238E27FC236}">
              <a16:creationId xmlns:a16="http://schemas.microsoft.com/office/drawing/2014/main" id="{EAC5CE75-80E0-D543-9506-D28AFD889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22606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0" cy="38100"/>
    <xdr:pic>
      <xdr:nvPicPr>
        <xdr:cNvPr id="7" name="Picture 6" descr="Transparent Image">
          <a:extLst>
            <a:ext uri="{FF2B5EF4-FFF2-40B4-BE49-F238E27FC236}">
              <a16:creationId xmlns:a16="http://schemas.microsoft.com/office/drawing/2014/main" id="{299D440A-4145-2E44-BFB0-60001D25C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22606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27000" cy="38100"/>
    <xdr:pic>
      <xdr:nvPicPr>
        <xdr:cNvPr id="8" name="Picture 7" descr="Transparent Image">
          <a:extLst>
            <a:ext uri="{FF2B5EF4-FFF2-40B4-BE49-F238E27FC236}">
              <a16:creationId xmlns:a16="http://schemas.microsoft.com/office/drawing/2014/main" id="{A58CEE8E-6FBA-3841-99F8-1415A3508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9400" y="22606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27000" cy="38100"/>
    <xdr:pic>
      <xdr:nvPicPr>
        <xdr:cNvPr id="9" name="Picture 8" descr="Transparent Image">
          <a:extLst>
            <a:ext uri="{FF2B5EF4-FFF2-40B4-BE49-F238E27FC236}">
              <a16:creationId xmlns:a16="http://schemas.microsoft.com/office/drawing/2014/main" id="{746C909C-0A4F-E544-876C-910C8AA79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9400" y="22606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22</xdr:row>
      <xdr:rowOff>0</xdr:rowOff>
    </xdr:from>
    <xdr:to>
      <xdr:col>1</xdr:col>
      <xdr:colOff>127000</xdr:colOff>
      <xdr:row>22</xdr:row>
      <xdr:rowOff>38100</xdr:rowOff>
    </xdr:to>
    <xdr:pic>
      <xdr:nvPicPr>
        <xdr:cNvPr id="10" name="Picture 9" descr="Transparent Image">
          <a:extLst>
            <a:ext uri="{FF2B5EF4-FFF2-40B4-BE49-F238E27FC236}">
              <a16:creationId xmlns:a16="http://schemas.microsoft.com/office/drawing/2014/main" id="{51F0F645-DCFC-BB40-A37C-D8AA4FD0F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22606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22</xdr:row>
      <xdr:rowOff>0</xdr:rowOff>
    </xdr:from>
    <xdr:ext cx="127000" cy="38100"/>
    <xdr:pic>
      <xdr:nvPicPr>
        <xdr:cNvPr id="11" name="Picture 10" descr="Transparent Image">
          <a:extLst>
            <a:ext uri="{FF2B5EF4-FFF2-40B4-BE49-F238E27FC236}">
              <a16:creationId xmlns:a16="http://schemas.microsoft.com/office/drawing/2014/main" id="{02C9C9E7-0357-3C4C-9330-72E22E6EF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22606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27000" cy="38100"/>
    <xdr:pic>
      <xdr:nvPicPr>
        <xdr:cNvPr id="12" name="Picture 11" descr="Transparent Image">
          <a:extLst>
            <a:ext uri="{FF2B5EF4-FFF2-40B4-BE49-F238E27FC236}">
              <a16:creationId xmlns:a16="http://schemas.microsoft.com/office/drawing/2014/main" id="{D1C52759-56AE-4844-95E2-3D6180D8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22606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27000" cy="38100"/>
    <xdr:pic>
      <xdr:nvPicPr>
        <xdr:cNvPr id="13" name="Picture 12" descr="Transparent Image">
          <a:extLst>
            <a:ext uri="{FF2B5EF4-FFF2-40B4-BE49-F238E27FC236}">
              <a16:creationId xmlns:a16="http://schemas.microsoft.com/office/drawing/2014/main" id="{B4EE0902-9A79-A64B-831A-49E772F8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22606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139700</xdr:colOff>
      <xdr:row>46</xdr:row>
      <xdr:rowOff>38100</xdr:rowOff>
    </xdr:to>
    <xdr:pic>
      <xdr:nvPicPr>
        <xdr:cNvPr id="14" name="Picture 13" descr="Transparent Image">
          <a:extLst>
            <a:ext uri="{FF2B5EF4-FFF2-40B4-BE49-F238E27FC236}">
              <a16:creationId xmlns:a16="http://schemas.microsoft.com/office/drawing/2014/main" id="{C51B1B9A-5BDC-450C-AD98-A1D5FCEA9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0" cy="38100"/>
    <xdr:pic>
      <xdr:nvPicPr>
        <xdr:cNvPr id="15" name="Picture 14" descr="Transparent Image">
          <a:extLst>
            <a:ext uri="{FF2B5EF4-FFF2-40B4-BE49-F238E27FC236}">
              <a16:creationId xmlns:a16="http://schemas.microsoft.com/office/drawing/2014/main" id="{B37C2751-8FA9-458E-805A-1F59E3A06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27000" cy="38100"/>
    <xdr:pic>
      <xdr:nvPicPr>
        <xdr:cNvPr id="16" name="Picture 15" descr="Transparent Image">
          <a:extLst>
            <a:ext uri="{FF2B5EF4-FFF2-40B4-BE49-F238E27FC236}">
              <a16:creationId xmlns:a16="http://schemas.microsoft.com/office/drawing/2014/main" id="{644DCFC0-058B-47E6-82BD-D0965CC16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27000" cy="38100"/>
    <xdr:pic>
      <xdr:nvPicPr>
        <xdr:cNvPr id="17" name="Picture 16" descr="Transparent Image">
          <a:extLst>
            <a:ext uri="{FF2B5EF4-FFF2-40B4-BE49-F238E27FC236}">
              <a16:creationId xmlns:a16="http://schemas.microsoft.com/office/drawing/2014/main" id="{4E43F2CD-63C7-42AB-BF5A-D770A762A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139700</xdr:colOff>
      <xdr:row>46</xdr:row>
      <xdr:rowOff>38100</xdr:rowOff>
    </xdr:to>
    <xdr:pic>
      <xdr:nvPicPr>
        <xdr:cNvPr id="18" name="Picture 17" descr="Transparent Image">
          <a:extLst>
            <a:ext uri="{FF2B5EF4-FFF2-40B4-BE49-F238E27FC236}">
              <a16:creationId xmlns:a16="http://schemas.microsoft.com/office/drawing/2014/main" id="{4770DDEB-9C85-4B7C-A03D-530D33897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0" cy="38100"/>
    <xdr:pic>
      <xdr:nvPicPr>
        <xdr:cNvPr id="19" name="Picture 18" descr="Transparent Image">
          <a:extLst>
            <a:ext uri="{FF2B5EF4-FFF2-40B4-BE49-F238E27FC236}">
              <a16:creationId xmlns:a16="http://schemas.microsoft.com/office/drawing/2014/main" id="{1C3D3B88-B8E2-4BA9-A813-6E451A0A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27000" cy="38100"/>
    <xdr:pic>
      <xdr:nvPicPr>
        <xdr:cNvPr id="20" name="Picture 19" descr="Transparent Image">
          <a:extLst>
            <a:ext uri="{FF2B5EF4-FFF2-40B4-BE49-F238E27FC236}">
              <a16:creationId xmlns:a16="http://schemas.microsoft.com/office/drawing/2014/main" id="{191F5ED4-B408-4B52-9FFD-3C0FDBD1E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27000" cy="38100"/>
    <xdr:pic>
      <xdr:nvPicPr>
        <xdr:cNvPr id="21" name="Picture 20" descr="Transparent Image">
          <a:extLst>
            <a:ext uri="{FF2B5EF4-FFF2-40B4-BE49-F238E27FC236}">
              <a16:creationId xmlns:a16="http://schemas.microsoft.com/office/drawing/2014/main" id="{2AD3A0B6-116F-4214-9F6A-28685B6D4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139700</xdr:colOff>
      <xdr:row>46</xdr:row>
      <xdr:rowOff>38100</xdr:rowOff>
    </xdr:to>
    <xdr:pic>
      <xdr:nvPicPr>
        <xdr:cNvPr id="22" name="Picture 21" descr="Transparent Image">
          <a:extLst>
            <a:ext uri="{FF2B5EF4-FFF2-40B4-BE49-F238E27FC236}">
              <a16:creationId xmlns:a16="http://schemas.microsoft.com/office/drawing/2014/main" id="{884CE4BA-203B-4514-B434-B40DC6424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0" cy="38100"/>
    <xdr:pic>
      <xdr:nvPicPr>
        <xdr:cNvPr id="23" name="Picture 22" descr="Transparent Image">
          <a:extLst>
            <a:ext uri="{FF2B5EF4-FFF2-40B4-BE49-F238E27FC236}">
              <a16:creationId xmlns:a16="http://schemas.microsoft.com/office/drawing/2014/main" id="{3DAF4C83-E5E3-47E7-BE39-37C2EF38F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27000" cy="38100"/>
    <xdr:pic>
      <xdr:nvPicPr>
        <xdr:cNvPr id="24" name="Picture 23" descr="Transparent Image">
          <a:extLst>
            <a:ext uri="{FF2B5EF4-FFF2-40B4-BE49-F238E27FC236}">
              <a16:creationId xmlns:a16="http://schemas.microsoft.com/office/drawing/2014/main" id="{141ED1B7-BE8E-43AE-B49E-BDE1DE566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27000" cy="38100"/>
    <xdr:pic>
      <xdr:nvPicPr>
        <xdr:cNvPr id="25" name="Picture 24" descr="Transparent Image">
          <a:extLst>
            <a:ext uri="{FF2B5EF4-FFF2-40B4-BE49-F238E27FC236}">
              <a16:creationId xmlns:a16="http://schemas.microsoft.com/office/drawing/2014/main" id="{E9EAB6B6-1784-4DC6-BACD-51C5666C7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49</xdr:row>
      <xdr:rowOff>0</xdr:rowOff>
    </xdr:from>
    <xdr:to>
      <xdr:col>1</xdr:col>
      <xdr:colOff>127000</xdr:colOff>
      <xdr:row>49</xdr:row>
      <xdr:rowOff>38100</xdr:rowOff>
    </xdr:to>
    <xdr:pic>
      <xdr:nvPicPr>
        <xdr:cNvPr id="26" name="Picture 25" descr="Transparent Image">
          <a:extLst>
            <a:ext uri="{FF2B5EF4-FFF2-40B4-BE49-F238E27FC236}">
              <a16:creationId xmlns:a16="http://schemas.microsoft.com/office/drawing/2014/main" id="{A41E2796-E58B-45AB-B9DA-F7F496B6D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49</xdr:row>
      <xdr:rowOff>0</xdr:rowOff>
    </xdr:from>
    <xdr:ext cx="127000" cy="38100"/>
    <xdr:pic>
      <xdr:nvPicPr>
        <xdr:cNvPr id="27" name="Picture 26" descr="Transparent Image">
          <a:extLst>
            <a:ext uri="{FF2B5EF4-FFF2-40B4-BE49-F238E27FC236}">
              <a16:creationId xmlns:a16="http://schemas.microsoft.com/office/drawing/2014/main" id="{7E079E32-EE69-4CAF-91D9-A9302D9F1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27000" cy="38100"/>
    <xdr:pic>
      <xdr:nvPicPr>
        <xdr:cNvPr id="28" name="Picture 27" descr="Transparent Image">
          <a:extLst>
            <a:ext uri="{FF2B5EF4-FFF2-40B4-BE49-F238E27FC236}">
              <a16:creationId xmlns:a16="http://schemas.microsoft.com/office/drawing/2014/main" id="{3464BFB2-A581-403B-9FE9-ED6B3099B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27000" cy="38100"/>
    <xdr:pic>
      <xdr:nvPicPr>
        <xdr:cNvPr id="29" name="Picture 28" descr="Transparent Image">
          <a:extLst>
            <a:ext uri="{FF2B5EF4-FFF2-40B4-BE49-F238E27FC236}">
              <a16:creationId xmlns:a16="http://schemas.microsoft.com/office/drawing/2014/main" id="{EAB4133F-7641-4FA5-AC9B-3FA696C44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49</xdr:row>
      <xdr:rowOff>0</xdr:rowOff>
    </xdr:from>
    <xdr:to>
      <xdr:col>1</xdr:col>
      <xdr:colOff>127000</xdr:colOff>
      <xdr:row>49</xdr:row>
      <xdr:rowOff>38100</xdr:rowOff>
    </xdr:to>
    <xdr:pic>
      <xdr:nvPicPr>
        <xdr:cNvPr id="30" name="Picture 29" descr="Transparent Image">
          <a:extLst>
            <a:ext uri="{FF2B5EF4-FFF2-40B4-BE49-F238E27FC236}">
              <a16:creationId xmlns:a16="http://schemas.microsoft.com/office/drawing/2014/main" id="{CEB398B0-4488-43A8-A898-32A58E589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49</xdr:row>
      <xdr:rowOff>0</xdr:rowOff>
    </xdr:from>
    <xdr:ext cx="127000" cy="38100"/>
    <xdr:pic>
      <xdr:nvPicPr>
        <xdr:cNvPr id="31" name="Picture 30" descr="Transparent Image">
          <a:extLst>
            <a:ext uri="{FF2B5EF4-FFF2-40B4-BE49-F238E27FC236}">
              <a16:creationId xmlns:a16="http://schemas.microsoft.com/office/drawing/2014/main" id="{642C2801-5226-4DCE-A66A-8300BA696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27000" cy="38100"/>
    <xdr:pic>
      <xdr:nvPicPr>
        <xdr:cNvPr id="32" name="Picture 31" descr="Transparent Image">
          <a:extLst>
            <a:ext uri="{FF2B5EF4-FFF2-40B4-BE49-F238E27FC236}">
              <a16:creationId xmlns:a16="http://schemas.microsoft.com/office/drawing/2014/main" id="{926A2BCB-F4E6-476F-B9E3-3B29A3BFB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27000" cy="38100"/>
    <xdr:pic>
      <xdr:nvPicPr>
        <xdr:cNvPr id="33" name="Picture 32" descr="Transparent Image">
          <a:extLst>
            <a:ext uri="{FF2B5EF4-FFF2-40B4-BE49-F238E27FC236}">
              <a16:creationId xmlns:a16="http://schemas.microsoft.com/office/drawing/2014/main" id="{DDB264D8-282A-42BA-9DB8-6159F2571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49</xdr:row>
      <xdr:rowOff>0</xdr:rowOff>
    </xdr:from>
    <xdr:to>
      <xdr:col>1</xdr:col>
      <xdr:colOff>127000</xdr:colOff>
      <xdr:row>49</xdr:row>
      <xdr:rowOff>38100</xdr:rowOff>
    </xdr:to>
    <xdr:pic>
      <xdr:nvPicPr>
        <xdr:cNvPr id="34" name="Picture 33" descr="Transparent Image">
          <a:extLst>
            <a:ext uri="{FF2B5EF4-FFF2-40B4-BE49-F238E27FC236}">
              <a16:creationId xmlns:a16="http://schemas.microsoft.com/office/drawing/2014/main" id="{B81B5944-F1D8-40BD-A932-CF863F4C7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49</xdr:row>
      <xdr:rowOff>0</xdr:rowOff>
    </xdr:from>
    <xdr:ext cx="127000" cy="38100"/>
    <xdr:pic>
      <xdr:nvPicPr>
        <xdr:cNvPr id="35" name="Picture 34" descr="Transparent Image">
          <a:extLst>
            <a:ext uri="{FF2B5EF4-FFF2-40B4-BE49-F238E27FC236}">
              <a16:creationId xmlns:a16="http://schemas.microsoft.com/office/drawing/2014/main" id="{FEF4A442-8E20-4291-9BEB-66418F996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27000" cy="38100"/>
    <xdr:pic>
      <xdr:nvPicPr>
        <xdr:cNvPr id="36" name="Picture 35" descr="Transparent Image">
          <a:extLst>
            <a:ext uri="{FF2B5EF4-FFF2-40B4-BE49-F238E27FC236}">
              <a16:creationId xmlns:a16="http://schemas.microsoft.com/office/drawing/2014/main" id="{E43DE9A1-9615-4BC4-A505-9F25E6A51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27000" cy="38100"/>
    <xdr:pic>
      <xdr:nvPicPr>
        <xdr:cNvPr id="37" name="Picture 36" descr="Transparent Image">
          <a:extLst>
            <a:ext uri="{FF2B5EF4-FFF2-40B4-BE49-F238E27FC236}">
              <a16:creationId xmlns:a16="http://schemas.microsoft.com/office/drawing/2014/main" id="{5038B373-459D-4B72-898F-DE31A3CBB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8670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139700</xdr:colOff>
      <xdr:row>20</xdr:row>
      <xdr:rowOff>38100</xdr:rowOff>
    </xdr:to>
    <xdr:pic>
      <xdr:nvPicPr>
        <xdr:cNvPr id="38" name="Picture 37" descr="Transparent Image">
          <a:extLst>
            <a:ext uri="{FF2B5EF4-FFF2-40B4-BE49-F238E27FC236}">
              <a16:creationId xmlns:a16="http://schemas.microsoft.com/office/drawing/2014/main" id="{7ABA9509-6EEB-4BD4-82CD-636569AB9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638425"/>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0" cy="38100"/>
    <xdr:pic>
      <xdr:nvPicPr>
        <xdr:cNvPr id="39" name="Picture 38" descr="Transparent Image">
          <a:extLst>
            <a:ext uri="{FF2B5EF4-FFF2-40B4-BE49-F238E27FC236}">
              <a16:creationId xmlns:a16="http://schemas.microsoft.com/office/drawing/2014/main" id="{4FB39833-C095-481A-94AB-1D332E25A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27000" cy="38100"/>
    <xdr:pic>
      <xdr:nvPicPr>
        <xdr:cNvPr id="40" name="Picture 39" descr="Transparent Image">
          <a:extLst>
            <a:ext uri="{FF2B5EF4-FFF2-40B4-BE49-F238E27FC236}">
              <a16:creationId xmlns:a16="http://schemas.microsoft.com/office/drawing/2014/main" id="{44938EF7-3D4B-48E4-86B1-45EE1A051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27000" cy="38100"/>
    <xdr:pic>
      <xdr:nvPicPr>
        <xdr:cNvPr id="41" name="Picture 40" descr="Transparent Image">
          <a:extLst>
            <a:ext uri="{FF2B5EF4-FFF2-40B4-BE49-F238E27FC236}">
              <a16:creationId xmlns:a16="http://schemas.microsoft.com/office/drawing/2014/main" id="{8F1998FE-DBA9-447D-8132-76A152B80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139700</xdr:colOff>
      <xdr:row>20</xdr:row>
      <xdr:rowOff>38100</xdr:rowOff>
    </xdr:to>
    <xdr:pic>
      <xdr:nvPicPr>
        <xdr:cNvPr id="42" name="Picture 41" descr="Transparent Image">
          <a:extLst>
            <a:ext uri="{FF2B5EF4-FFF2-40B4-BE49-F238E27FC236}">
              <a16:creationId xmlns:a16="http://schemas.microsoft.com/office/drawing/2014/main" id="{49856734-144D-48F0-A94C-63CC7705B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638425"/>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0" cy="38100"/>
    <xdr:pic>
      <xdr:nvPicPr>
        <xdr:cNvPr id="43" name="Picture 42" descr="Transparent Image">
          <a:extLst>
            <a:ext uri="{FF2B5EF4-FFF2-40B4-BE49-F238E27FC236}">
              <a16:creationId xmlns:a16="http://schemas.microsoft.com/office/drawing/2014/main" id="{96FCC715-C7A5-4F53-9CD5-FEEC70AFB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27000" cy="38100"/>
    <xdr:pic>
      <xdr:nvPicPr>
        <xdr:cNvPr id="44" name="Picture 43" descr="Transparent Image">
          <a:extLst>
            <a:ext uri="{FF2B5EF4-FFF2-40B4-BE49-F238E27FC236}">
              <a16:creationId xmlns:a16="http://schemas.microsoft.com/office/drawing/2014/main" id="{0010D4F1-20F4-40CA-A4C1-9B738A58A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27000" cy="38100"/>
    <xdr:pic>
      <xdr:nvPicPr>
        <xdr:cNvPr id="45" name="Picture 44" descr="Transparent Image">
          <a:extLst>
            <a:ext uri="{FF2B5EF4-FFF2-40B4-BE49-F238E27FC236}">
              <a16:creationId xmlns:a16="http://schemas.microsoft.com/office/drawing/2014/main" id="{74510A2D-97D1-4303-A7AD-8757F5609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139700</xdr:colOff>
      <xdr:row>20</xdr:row>
      <xdr:rowOff>38100</xdr:rowOff>
    </xdr:to>
    <xdr:pic>
      <xdr:nvPicPr>
        <xdr:cNvPr id="46" name="Picture 45" descr="Transparent Image">
          <a:extLst>
            <a:ext uri="{FF2B5EF4-FFF2-40B4-BE49-F238E27FC236}">
              <a16:creationId xmlns:a16="http://schemas.microsoft.com/office/drawing/2014/main" id="{533FA1D0-7E75-496F-BE03-855100D13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638425"/>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0" cy="38100"/>
    <xdr:pic>
      <xdr:nvPicPr>
        <xdr:cNvPr id="47" name="Picture 46" descr="Transparent Image">
          <a:extLst>
            <a:ext uri="{FF2B5EF4-FFF2-40B4-BE49-F238E27FC236}">
              <a16:creationId xmlns:a16="http://schemas.microsoft.com/office/drawing/2014/main" id="{801BF4F1-CF62-4E27-B557-07EBA6093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27000" cy="38100"/>
    <xdr:pic>
      <xdr:nvPicPr>
        <xdr:cNvPr id="48" name="Picture 47" descr="Transparent Image">
          <a:extLst>
            <a:ext uri="{FF2B5EF4-FFF2-40B4-BE49-F238E27FC236}">
              <a16:creationId xmlns:a16="http://schemas.microsoft.com/office/drawing/2014/main" id="{4FA3C984-4D58-41F6-B22A-0127ACEA9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27000" cy="38100"/>
    <xdr:pic>
      <xdr:nvPicPr>
        <xdr:cNvPr id="49" name="Picture 48" descr="Transparent Image">
          <a:extLst>
            <a:ext uri="{FF2B5EF4-FFF2-40B4-BE49-F238E27FC236}">
              <a16:creationId xmlns:a16="http://schemas.microsoft.com/office/drawing/2014/main" id="{1017DF57-4390-43EA-9A07-4B01AF186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6384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45</xdr:row>
      <xdr:rowOff>0</xdr:rowOff>
    </xdr:from>
    <xdr:to>
      <xdr:col>1</xdr:col>
      <xdr:colOff>127000</xdr:colOff>
      <xdr:row>45</xdr:row>
      <xdr:rowOff>38100</xdr:rowOff>
    </xdr:to>
    <xdr:pic>
      <xdr:nvPicPr>
        <xdr:cNvPr id="50" name="Picture 49" descr="Transparent Image">
          <a:extLst>
            <a:ext uri="{FF2B5EF4-FFF2-40B4-BE49-F238E27FC236}">
              <a16:creationId xmlns:a16="http://schemas.microsoft.com/office/drawing/2014/main" id="{6C0A2F91-A6F5-4EE9-A755-C0D6AEB39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45</xdr:row>
      <xdr:rowOff>0</xdr:rowOff>
    </xdr:from>
    <xdr:ext cx="127000" cy="38100"/>
    <xdr:pic>
      <xdr:nvPicPr>
        <xdr:cNvPr id="51" name="Picture 50" descr="Transparent Image">
          <a:extLst>
            <a:ext uri="{FF2B5EF4-FFF2-40B4-BE49-F238E27FC236}">
              <a16:creationId xmlns:a16="http://schemas.microsoft.com/office/drawing/2014/main" id="{80AFFD34-834D-41BC-A8F0-0C4562555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52" name="Picture 51" descr="Transparent Image">
          <a:extLst>
            <a:ext uri="{FF2B5EF4-FFF2-40B4-BE49-F238E27FC236}">
              <a16:creationId xmlns:a16="http://schemas.microsoft.com/office/drawing/2014/main" id="{ECF11EF3-1E1D-4276-A28D-8D55CF1E9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53" name="Picture 52" descr="Transparent Image">
          <a:extLst>
            <a:ext uri="{FF2B5EF4-FFF2-40B4-BE49-F238E27FC236}">
              <a16:creationId xmlns:a16="http://schemas.microsoft.com/office/drawing/2014/main" id="{FFD5A3BB-E857-4329-991B-7D7BE31BD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45</xdr:row>
      <xdr:rowOff>0</xdr:rowOff>
    </xdr:from>
    <xdr:to>
      <xdr:col>1</xdr:col>
      <xdr:colOff>127000</xdr:colOff>
      <xdr:row>45</xdr:row>
      <xdr:rowOff>38100</xdr:rowOff>
    </xdr:to>
    <xdr:pic>
      <xdr:nvPicPr>
        <xdr:cNvPr id="54" name="Picture 53" descr="Transparent Image">
          <a:extLst>
            <a:ext uri="{FF2B5EF4-FFF2-40B4-BE49-F238E27FC236}">
              <a16:creationId xmlns:a16="http://schemas.microsoft.com/office/drawing/2014/main" id="{293C5348-ADE2-48B3-91BF-B2D5C7F6F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45</xdr:row>
      <xdr:rowOff>0</xdr:rowOff>
    </xdr:from>
    <xdr:ext cx="127000" cy="38100"/>
    <xdr:pic>
      <xdr:nvPicPr>
        <xdr:cNvPr id="55" name="Picture 54" descr="Transparent Image">
          <a:extLst>
            <a:ext uri="{FF2B5EF4-FFF2-40B4-BE49-F238E27FC236}">
              <a16:creationId xmlns:a16="http://schemas.microsoft.com/office/drawing/2014/main" id="{3F35D764-D65C-4803-916F-5E70EB271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56" name="Picture 55" descr="Transparent Image">
          <a:extLst>
            <a:ext uri="{FF2B5EF4-FFF2-40B4-BE49-F238E27FC236}">
              <a16:creationId xmlns:a16="http://schemas.microsoft.com/office/drawing/2014/main" id="{76687D95-6FBA-451A-8746-913639A36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57" name="Picture 56" descr="Transparent Image">
          <a:extLst>
            <a:ext uri="{FF2B5EF4-FFF2-40B4-BE49-F238E27FC236}">
              <a16:creationId xmlns:a16="http://schemas.microsoft.com/office/drawing/2014/main" id="{FA50254F-5446-4679-8712-7E9759B65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45</xdr:row>
      <xdr:rowOff>0</xdr:rowOff>
    </xdr:from>
    <xdr:to>
      <xdr:col>1</xdr:col>
      <xdr:colOff>127000</xdr:colOff>
      <xdr:row>45</xdr:row>
      <xdr:rowOff>38100</xdr:rowOff>
    </xdr:to>
    <xdr:pic>
      <xdr:nvPicPr>
        <xdr:cNvPr id="58" name="Picture 57" descr="Transparent Image">
          <a:extLst>
            <a:ext uri="{FF2B5EF4-FFF2-40B4-BE49-F238E27FC236}">
              <a16:creationId xmlns:a16="http://schemas.microsoft.com/office/drawing/2014/main" id="{289933F3-E7BA-47F3-AF6F-6563386F1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45</xdr:row>
      <xdr:rowOff>0</xdr:rowOff>
    </xdr:from>
    <xdr:ext cx="127000" cy="38100"/>
    <xdr:pic>
      <xdr:nvPicPr>
        <xdr:cNvPr id="59" name="Picture 58" descr="Transparent Image">
          <a:extLst>
            <a:ext uri="{FF2B5EF4-FFF2-40B4-BE49-F238E27FC236}">
              <a16:creationId xmlns:a16="http://schemas.microsoft.com/office/drawing/2014/main" id="{6F8E1F53-8CD0-4469-BDAF-792D4C020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60" name="Picture 59" descr="Transparent Image">
          <a:extLst>
            <a:ext uri="{FF2B5EF4-FFF2-40B4-BE49-F238E27FC236}">
              <a16:creationId xmlns:a16="http://schemas.microsoft.com/office/drawing/2014/main" id="{9010F597-5096-4A61-8876-08715042B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61" name="Picture 60" descr="Transparent Image">
          <a:extLst>
            <a:ext uri="{FF2B5EF4-FFF2-40B4-BE49-F238E27FC236}">
              <a16:creationId xmlns:a16="http://schemas.microsoft.com/office/drawing/2014/main" id="{29B57073-B914-488B-ABE2-572DE18D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127000" cy="38100"/>
    <xdr:pic>
      <xdr:nvPicPr>
        <xdr:cNvPr id="62" name="Picture 1" descr="Transparent Image">
          <a:extLst>
            <a:ext uri="{FF2B5EF4-FFF2-40B4-BE49-F238E27FC236}">
              <a16:creationId xmlns:a16="http://schemas.microsoft.com/office/drawing/2014/main" id="{F28722C4-9E57-464F-92FA-FF12BDFD9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127000" cy="38100"/>
    <xdr:pic>
      <xdr:nvPicPr>
        <xdr:cNvPr id="63" name="Picture 2" descr="Transparent Image">
          <a:extLst>
            <a:ext uri="{FF2B5EF4-FFF2-40B4-BE49-F238E27FC236}">
              <a16:creationId xmlns:a16="http://schemas.microsoft.com/office/drawing/2014/main" id="{CECD6481-BD1D-424B-9680-E13DC969C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64" name="Picture 3" descr="Transparent Image">
          <a:extLst>
            <a:ext uri="{FF2B5EF4-FFF2-40B4-BE49-F238E27FC236}">
              <a16:creationId xmlns:a16="http://schemas.microsoft.com/office/drawing/2014/main" id="{F9CD45A2-936B-44D5-A2A3-D114B59B5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65" name="Picture 4" descr="Transparent Image">
          <a:extLst>
            <a:ext uri="{FF2B5EF4-FFF2-40B4-BE49-F238E27FC236}">
              <a16:creationId xmlns:a16="http://schemas.microsoft.com/office/drawing/2014/main" id="{2CA3F43F-35EF-4A84-83CD-70609102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127000" cy="38100"/>
    <xdr:pic>
      <xdr:nvPicPr>
        <xdr:cNvPr id="66" name="Picture 5" descr="Transparent Image">
          <a:extLst>
            <a:ext uri="{FF2B5EF4-FFF2-40B4-BE49-F238E27FC236}">
              <a16:creationId xmlns:a16="http://schemas.microsoft.com/office/drawing/2014/main" id="{800EF07E-142E-4008-A724-BCF3429AF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127000" cy="38100"/>
    <xdr:pic>
      <xdr:nvPicPr>
        <xdr:cNvPr id="67" name="Picture 6" descr="Transparent Image">
          <a:extLst>
            <a:ext uri="{FF2B5EF4-FFF2-40B4-BE49-F238E27FC236}">
              <a16:creationId xmlns:a16="http://schemas.microsoft.com/office/drawing/2014/main" id="{5DF87389-B0D5-433C-A463-747840970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68" name="Picture 7" descr="Transparent Image">
          <a:extLst>
            <a:ext uri="{FF2B5EF4-FFF2-40B4-BE49-F238E27FC236}">
              <a16:creationId xmlns:a16="http://schemas.microsoft.com/office/drawing/2014/main" id="{8EA50B51-0BB7-473F-A0C7-CF0F0F775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69" name="Picture 8" descr="Transparent Image">
          <a:extLst>
            <a:ext uri="{FF2B5EF4-FFF2-40B4-BE49-F238E27FC236}">
              <a16:creationId xmlns:a16="http://schemas.microsoft.com/office/drawing/2014/main" id="{94079580-7043-4155-9B65-81461A73B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127000" cy="38100"/>
    <xdr:pic>
      <xdr:nvPicPr>
        <xdr:cNvPr id="70" name="Picture 9" descr="Transparent Image">
          <a:extLst>
            <a:ext uri="{FF2B5EF4-FFF2-40B4-BE49-F238E27FC236}">
              <a16:creationId xmlns:a16="http://schemas.microsoft.com/office/drawing/2014/main" id="{8CF4C3DD-0697-4B7E-A3D4-0202632CB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127000" cy="38100"/>
    <xdr:pic>
      <xdr:nvPicPr>
        <xdr:cNvPr id="71" name="Picture 10" descr="Transparent Image">
          <a:extLst>
            <a:ext uri="{FF2B5EF4-FFF2-40B4-BE49-F238E27FC236}">
              <a16:creationId xmlns:a16="http://schemas.microsoft.com/office/drawing/2014/main" id="{CFF0F5F1-FBC8-4D5F-B039-CC96F46EE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27000" cy="38100"/>
    <xdr:pic>
      <xdr:nvPicPr>
        <xdr:cNvPr id="72" name="Picture 11" descr="Transparent Image">
          <a:extLst>
            <a:ext uri="{FF2B5EF4-FFF2-40B4-BE49-F238E27FC236}">
              <a16:creationId xmlns:a16="http://schemas.microsoft.com/office/drawing/2014/main" id="{99494BF3-AB4B-4688-BC62-04C21B935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409825"/>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127000" cy="38100"/>
    <xdr:pic>
      <xdr:nvPicPr>
        <xdr:cNvPr id="74" name="Picture 73" descr="Transparent Image">
          <a:extLst>
            <a:ext uri="{FF2B5EF4-FFF2-40B4-BE49-F238E27FC236}">
              <a16:creationId xmlns:a16="http://schemas.microsoft.com/office/drawing/2014/main" id="{AE9E5F7E-D814-4F7D-9B97-4E43729F4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127000" cy="38100"/>
    <xdr:pic>
      <xdr:nvPicPr>
        <xdr:cNvPr id="75" name="Picture 74" descr="Transparent Image">
          <a:extLst>
            <a:ext uri="{FF2B5EF4-FFF2-40B4-BE49-F238E27FC236}">
              <a16:creationId xmlns:a16="http://schemas.microsoft.com/office/drawing/2014/main" id="{27A832C7-0585-447A-801C-8C15EA138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27000" cy="38100"/>
    <xdr:pic>
      <xdr:nvPicPr>
        <xdr:cNvPr id="76" name="Picture 75" descr="Transparent Image">
          <a:extLst>
            <a:ext uri="{FF2B5EF4-FFF2-40B4-BE49-F238E27FC236}">
              <a16:creationId xmlns:a16="http://schemas.microsoft.com/office/drawing/2014/main" id="{B40D00A4-EEE1-47D9-ACC6-7A0815B65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27000" cy="38100"/>
    <xdr:pic>
      <xdr:nvPicPr>
        <xdr:cNvPr id="77" name="Picture 76" descr="Transparent Image">
          <a:extLst>
            <a:ext uri="{FF2B5EF4-FFF2-40B4-BE49-F238E27FC236}">
              <a16:creationId xmlns:a16="http://schemas.microsoft.com/office/drawing/2014/main" id="{0B265C4E-E6EC-4B42-AC3D-DA4EB64D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127000" cy="38100"/>
    <xdr:pic>
      <xdr:nvPicPr>
        <xdr:cNvPr id="78" name="Picture 77" descr="Transparent Image">
          <a:extLst>
            <a:ext uri="{FF2B5EF4-FFF2-40B4-BE49-F238E27FC236}">
              <a16:creationId xmlns:a16="http://schemas.microsoft.com/office/drawing/2014/main" id="{834C60C8-D3C3-4366-96DB-F06FA63CB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127000" cy="38100"/>
    <xdr:pic>
      <xdr:nvPicPr>
        <xdr:cNvPr id="79" name="Picture 78" descr="Transparent Image">
          <a:extLst>
            <a:ext uri="{FF2B5EF4-FFF2-40B4-BE49-F238E27FC236}">
              <a16:creationId xmlns:a16="http://schemas.microsoft.com/office/drawing/2014/main" id="{B2FAAA8A-B9BF-47B4-9DA2-9223128A1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27000" cy="38100"/>
    <xdr:pic>
      <xdr:nvPicPr>
        <xdr:cNvPr id="80" name="Picture 79" descr="Transparent Image">
          <a:extLst>
            <a:ext uri="{FF2B5EF4-FFF2-40B4-BE49-F238E27FC236}">
              <a16:creationId xmlns:a16="http://schemas.microsoft.com/office/drawing/2014/main" id="{CC7927C3-3338-405F-9205-F39A3894F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27000" cy="38100"/>
    <xdr:pic>
      <xdr:nvPicPr>
        <xdr:cNvPr id="81" name="Picture 80" descr="Transparent Image">
          <a:extLst>
            <a:ext uri="{FF2B5EF4-FFF2-40B4-BE49-F238E27FC236}">
              <a16:creationId xmlns:a16="http://schemas.microsoft.com/office/drawing/2014/main" id="{6D647095-B127-4F9C-87FE-1896D156F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127000" cy="38100"/>
    <xdr:pic>
      <xdr:nvPicPr>
        <xdr:cNvPr id="82" name="Picture 81" descr="Transparent Image">
          <a:extLst>
            <a:ext uri="{FF2B5EF4-FFF2-40B4-BE49-F238E27FC236}">
              <a16:creationId xmlns:a16="http://schemas.microsoft.com/office/drawing/2014/main" id="{099B5C33-C523-4778-96F9-B5F98CC9C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127000" cy="38100"/>
    <xdr:pic>
      <xdr:nvPicPr>
        <xdr:cNvPr id="83" name="Picture 82" descr="Transparent Image">
          <a:extLst>
            <a:ext uri="{FF2B5EF4-FFF2-40B4-BE49-F238E27FC236}">
              <a16:creationId xmlns:a16="http://schemas.microsoft.com/office/drawing/2014/main" id="{C22D4DBD-A774-46A9-B3D5-68E7EBFFD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27000" cy="38100"/>
    <xdr:pic>
      <xdr:nvPicPr>
        <xdr:cNvPr id="84" name="Picture 83" descr="Transparent Image">
          <a:extLst>
            <a:ext uri="{FF2B5EF4-FFF2-40B4-BE49-F238E27FC236}">
              <a16:creationId xmlns:a16="http://schemas.microsoft.com/office/drawing/2014/main" id="{06644942-D66D-44FA-AB46-41493E492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27000" cy="38100"/>
    <xdr:pic>
      <xdr:nvPicPr>
        <xdr:cNvPr id="85" name="Picture 84" descr="Transparent Image">
          <a:extLst>
            <a:ext uri="{FF2B5EF4-FFF2-40B4-BE49-F238E27FC236}">
              <a16:creationId xmlns:a16="http://schemas.microsoft.com/office/drawing/2014/main" id="{869EA89F-B226-4486-B2F3-62CB3C52D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5655469"/>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47</xdr:row>
      <xdr:rowOff>0</xdr:rowOff>
    </xdr:from>
    <xdr:ext cx="139700" cy="38100"/>
    <xdr:pic>
      <xdr:nvPicPr>
        <xdr:cNvPr id="86" name="Picture 85" descr="Transparent Image">
          <a:extLst>
            <a:ext uri="{FF2B5EF4-FFF2-40B4-BE49-F238E27FC236}">
              <a16:creationId xmlns:a16="http://schemas.microsoft.com/office/drawing/2014/main" id="{4661674B-48E0-4B02-A1C3-DFF46B5CF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6488906"/>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47</xdr:row>
      <xdr:rowOff>0</xdr:rowOff>
    </xdr:from>
    <xdr:ext cx="127000" cy="38100"/>
    <xdr:pic>
      <xdr:nvPicPr>
        <xdr:cNvPr id="87" name="Picture 86" descr="Transparent Image">
          <a:extLst>
            <a:ext uri="{FF2B5EF4-FFF2-40B4-BE49-F238E27FC236}">
              <a16:creationId xmlns:a16="http://schemas.microsoft.com/office/drawing/2014/main" id="{1C7D6384-B3A3-4DB6-9BBA-3FBCC114B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27000" cy="38100"/>
    <xdr:pic>
      <xdr:nvPicPr>
        <xdr:cNvPr id="88" name="Picture 87" descr="Transparent Image">
          <a:extLst>
            <a:ext uri="{FF2B5EF4-FFF2-40B4-BE49-F238E27FC236}">
              <a16:creationId xmlns:a16="http://schemas.microsoft.com/office/drawing/2014/main" id="{DCF0632A-8C62-49B1-AF60-6639EB06A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27000" cy="38100"/>
    <xdr:pic>
      <xdr:nvPicPr>
        <xdr:cNvPr id="89" name="Picture 88" descr="Transparent Image">
          <a:extLst>
            <a:ext uri="{FF2B5EF4-FFF2-40B4-BE49-F238E27FC236}">
              <a16:creationId xmlns:a16="http://schemas.microsoft.com/office/drawing/2014/main" id="{0F6CE788-AB5D-438F-A6D8-8E2620370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47</xdr:row>
      <xdr:rowOff>0</xdr:rowOff>
    </xdr:from>
    <xdr:ext cx="139700" cy="38100"/>
    <xdr:pic>
      <xdr:nvPicPr>
        <xdr:cNvPr id="90" name="Picture 89" descr="Transparent Image">
          <a:extLst>
            <a:ext uri="{FF2B5EF4-FFF2-40B4-BE49-F238E27FC236}">
              <a16:creationId xmlns:a16="http://schemas.microsoft.com/office/drawing/2014/main" id="{8A9F32D8-0F65-4742-A6C4-1B652BCB1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6488906"/>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47</xdr:row>
      <xdr:rowOff>0</xdr:rowOff>
    </xdr:from>
    <xdr:ext cx="127000" cy="38100"/>
    <xdr:pic>
      <xdr:nvPicPr>
        <xdr:cNvPr id="91" name="Picture 90" descr="Transparent Image">
          <a:extLst>
            <a:ext uri="{FF2B5EF4-FFF2-40B4-BE49-F238E27FC236}">
              <a16:creationId xmlns:a16="http://schemas.microsoft.com/office/drawing/2014/main" id="{0291C3EE-B9DA-4181-80AD-07CDB141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27000" cy="38100"/>
    <xdr:pic>
      <xdr:nvPicPr>
        <xdr:cNvPr id="92" name="Picture 91" descr="Transparent Image">
          <a:extLst>
            <a:ext uri="{FF2B5EF4-FFF2-40B4-BE49-F238E27FC236}">
              <a16:creationId xmlns:a16="http://schemas.microsoft.com/office/drawing/2014/main" id="{8E286EBB-C33F-4E80-B2E2-A77CBD9D4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27000" cy="38100"/>
    <xdr:pic>
      <xdr:nvPicPr>
        <xdr:cNvPr id="93" name="Picture 92" descr="Transparent Image">
          <a:extLst>
            <a:ext uri="{FF2B5EF4-FFF2-40B4-BE49-F238E27FC236}">
              <a16:creationId xmlns:a16="http://schemas.microsoft.com/office/drawing/2014/main" id="{13CF1EC8-89C0-4A7F-B95E-92566E3D2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47</xdr:row>
      <xdr:rowOff>0</xdr:rowOff>
    </xdr:from>
    <xdr:ext cx="139700" cy="38100"/>
    <xdr:pic>
      <xdr:nvPicPr>
        <xdr:cNvPr id="94" name="Picture 93" descr="Transparent Image">
          <a:extLst>
            <a:ext uri="{FF2B5EF4-FFF2-40B4-BE49-F238E27FC236}">
              <a16:creationId xmlns:a16="http://schemas.microsoft.com/office/drawing/2014/main" id="{03638939-082E-4A65-B478-475F5B4D9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6488906"/>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47</xdr:row>
      <xdr:rowOff>0</xdr:rowOff>
    </xdr:from>
    <xdr:ext cx="127000" cy="38100"/>
    <xdr:pic>
      <xdr:nvPicPr>
        <xdr:cNvPr id="95" name="Picture 94" descr="Transparent Image">
          <a:extLst>
            <a:ext uri="{FF2B5EF4-FFF2-40B4-BE49-F238E27FC236}">
              <a16:creationId xmlns:a16="http://schemas.microsoft.com/office/drawing/2014/main" id="{A824B4E9-55F0-4C3D-989B-813D74EC7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27000" cy="38100"/>
    <xdr:pic>
      <xdr:nvPicPr>
        <xdr:cNvPr id="96" name="Picture 95" descr="Transparent Image">
          <a:extLst>
            <a:ext uri="{FF2B5EF4-FFF2-40B4-BE49-F238E27FC236}">
              <a16:creationId xmlns:a16="http://schemas.microsoft.com/office/drawing/2014/main" id="{9C6B1D70-685E-43D7-ABDF-8A7283580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27000" cy="38100"/>
    <xdr:pic>
      <xdr:nvPicPr>
        <xdr:cNvPr id="97" name="Picture 96" descr="Transparent Image">
          <a:extLst>
            <a:ext uri="{FF2B5EF4-FFF2-40B4-BE49-F238E27FC236}">
              <a16:creationId xmlns:a16="http://schemas.microsoft.com/office/drawing/2014/main" id="{D810ECFF-7855-4813-857A-8AF9E3698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6488906"/>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139700" cy="38100"/>
    <xdr:pic>
      <xdr:nvPicPr>
        <xdr:cNvPr id="98" name="Picture 97" descr="Transparent Image">
          <a:extLst>
            <a:ext uri="{FF2B5EF4-FFF2-40B4-BE49-F238E27FC236}">
              <a16:creationId xmlns:a16="http://schemas.microsoft.com/office/drawing/2014/main" id="{5458A990-D840-439A-8944-E80E9B107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1144250"/>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127000" cy="38100"/>
    <xdr:pic>
      <xdr:nvPicPr>
        <xdr:cNvPr id="99" name="Picture 98" descr="Transparent Image">
          <a:extLst>
            <a:ext uri="{FF2B5EF4-FFF2-40B4-BE49-F238E27FC236}">
              <a16:creationId xmlns:a16="http://schemas.microsoft.com/office/drawing/2014/main" id="{36C7C249-3E71-45E6-8252-4E5E9F66B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27000" cy="38100"/>
    <xdr:pic>
      <xdr:nvPicPr>
        <xdr:cNvPr id="100" name="Picture 99" descr="Transparent Image">
          <a:extLst>
            <a:ext uri="{FF2B5EF4-FFF2-40B4-BE49-F238E27FC236}">
              <a16:creationId xmlns:a16="http://schemas.microsoft.com/office/drawing/2014/main" id="{CADD1B6D-B859-4170-8899-D9F6D5DB5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27000" cy="38100"/>
    <xdr:pic>
      <xdr:nvPicPr>
        <xdr:cNvPr id="101" name="Picture 100" descr="Transparent Image">
          <a:extLst>
            <a:ext uri="{FF2B5EF4-FFF2-40B4-BE49-F238E27FC236}">
              <a16:creationId xmlns:a16="http://schemas.microsoft.com/office/drawing/2014/main" id="{F79137FF-1C5F-4B44-8781-5A0512766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139700" cy="38100"/>
    <xdr:pic>
      <xdr:nvPicPr>
        <xdr:cNvPr id="102" name="Picture 101" descr="Transparent Image">
          <a:extLst>
            <a:ext uri="{FF2B5EF4-FFF2-40B4-BE49-F238E27FC236}">
              <a16:creationId xmlns:a16="http://schemas.microsoft.com/office/drawing/2014/main" id="{E32CB772-7C2D-47B3-AA67-717E9AE3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1144250"/>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127000" cy="38100"/>
    <xdr:pic>
      <xdr:nvPicPr>
        <xdr:cNvPr id="103" name="Picture 102" descr="Transparent Image">
          <a:extLst>
            <a:ext uri="{FF2B5EF4-FFF2-40B4-BE49-F238E27FC236}">
              <a16:creationId xmlns:a16="http://schemas.microsoft.com/office/drawing/2014/main" id="{2CD27995-39C6-4B03-9ED2-72B4A09B8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27000" cy="38100"/>
    <xdr:pic>
      <xdr:nvPicPr>
        <xdr:cNvPr id="104" name="Picture 103" descr="Transparent Image">
          <a:extLst>
            <a:ext uri="{FF2B5EF4-FFF2-40B4-BE49-F238E27FC236}">
              <a16:creationId xmlns:a16="http://schemas.microsoft.com/office/drawing/2014/main" id="{013FCAEC-F62E-441D-B6A9-608E3CA27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27000" cy="38100"/>
    <xdr:pic>
      <xdr:nvPicPr>
        <xdr:cNvPr id="105" name="Picture 104" descr="Transparent Image">
          <a:extLst>
            <a:ext uri="{FF2B5EF4-FFF2-40B4-BE49-F238E27FC236}">
              <a16:creationId xmlns:a16="http://schemas.microsoft.com/office/drawing/2014/main" id="{81A68F1D-1993-4212-B583-F9EF8D35B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139700" cy="38100"/>
    <xdr:pic>
      <xdr:nvPicPr>
        <xdr:cNvPr id="106" name="Picture 105" descr="Transparent Image">
          <a:extLst>
            <a:ext uri="{FF2B5EF4-FFF2-40B4-BE49-F238E27FC236}">
              <a16:creationId xmlns:a16="http://schemas.microsoft.com/office/drawing/2014/main" id="{DBCEB0E4-8F0C-4BF5-A2FE-E9ABBE1D0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1144250"/>
          <a:ext cx="1397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127000" cy="38100"/>
    <xdr:pic>
      <xdr:nvPicPr>
        <xdr:cNvPr id="107" name="Picture 106" descr="Transparent Image">
          <a:extLst>
            <a:ext uri="{FF2B5EF4-FFF2-40B4-BE49-F238E27FC236}">
              <a16:creationId xmlns:a16="http://schemas.microsoft.com/office/drawing/2014/main" id="{1C4473A9-74C0-4E55-BAE5-F44DF50B0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27000" cy="38100"/>
    <xdr:pic>
      <xdr:nvPicPr>
        <xdr:cNvPr id="108" name="Picture 107" descr="Transparent Image">
          <a:extLst>
            <a:ext uri="{FF2B5EF4-FFF2-40B4-BE49-F238E27FC236}">
              <a16:creationId xmlns:a16="http://schemas.microsoft.com/office/drawing/2014/main" id="{23E340A9-EB9E-4405-B95D-3587A6104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27000" cy="38100"/>
    <xdr:pic>
      <xdr:nvPicPr>
        <xdr:cNvPr id="109" name="Picture 108" descr="Transparent Image">
          <a:extLst>
            <a:ext uri="{FF2B5EF4-FFF2-40B4-BE49-F238E27FC236}">
              <a16:creationId xmlns:a16="http://schemas.microsoft.com/office/drawing/2014/main" id="{43B1C915-1B1E-4D36-A537-E5E54FA8D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4719" y="1114425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52</xdr:row>
      <xdr:rowOff>0</xdr:rowOff>
    </xdr:from>
    <xdr:to>
      <xdr:col>1</xdr:col>
      <xdr:colOff>127000</xdr:colOff>
      <xdr:row>52</xdr:row>
      <xdr:rowOff>38100</xdr:rowOff>
    </xdr:to>
    <xdr:pic>
      <xdr:nvPicPr>
        <xdr:cNvPr id="134" name="Picture 133" descr="Transparent Image">
          <a:extLst>
            <a:ext uri="{FF2B5EF4-FFF2-40B4-BE49-F238E27FC236}">
              <a16:creationId xmlns:a16="http://schemas.microsoft.com/office/drawing/2014/main" id="{3D46A75E-048F-46E6-9FAF-5D7C8B405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52</xdr:row>
      <xdr:rowOff>0</xdr:rowOff>
    </xdr:from>
    <xdr:ext cx="127000" cy="38100"/>
    <xdr:pic>
      <xdr:nvPicPr>
        <xdr:cNvPr id="135" name="Picture 134" descr="Transparent Image">
          <a:extLst>
            <a:ext uri="{FF2B5EF4-FFF2-40B4-BE49-F238E27FC236}">
              <a16:creationId xmlns:a16="http://schemas.microsoft.com/office/drawing/2014/main" id="{DD65B298-DA6C-4333-8A4A-3059BE07C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27000" cy="38100"/>
    <xdr:pic>
      <xdr:nvPicPr>
        <xdr:cNvPr id="136" name="Picture 135" descr="Transparent Image">
          <a:extLst>
            <a:ext uri="{FF2B5EF4-FFF2-40B4-BE49-F238E27FC236}">
              <a16:creationId xmlns:a16="http://schemas.microsoft.com/office/drawing/2014/main" id="{9AC9BDC9-1B1A-4CFC-AF8C-0888EF6A3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27000" cy="38100"/>
    <xdr:pic>
      <xdr:nvPicPr>
        <xdr:cNvPr id="137" name="Picture 136" descr="Transparent Image">
          <a:extLst>
            <a:ext uri="{FF2B5EF4-FFF2-40B4-BE49-F238E27FC236}">
              <a16:creationId xmlns:a16="http://schemas.microsoft.com/office/drawing/2014/main" id="{038153EC-6F79-47A6-B830-7D3577B7E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52</xdr:row>
      <xdr:rowOff>0</xdr:rowOff>
    </xdr:from>
    <xdr:to>
      <xdr:col>1</xdr:col>
      <xdr:colOff>127000</xdr:colOff>
      <xdr:row>52</xdr:row>
      <xdr:rowOff>38100</xdr:rowOff>
    </xdr:to>
    <xdr:pic>
      <xdr:nvPicPr>
        <xdr:cNvPr id="138" name="Picture 137" descr="Transparent Image">
          <a:extLst>
            <a:ext uri="{FF2B5EF4-FFF2-40B4-BE49-F238E27FC236}">
              <a16:creationId xmlns:a16="http://schemas.microsoft.com/office/drawing/2014/main" id="{71D421A2-9C62-41FD-B0B0-EC757BEA3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52</xdr:row>
      <xdr:rowOff>0</xdr:rowOff>
    </xdr:from>
    <xdr:ext cx="127000" cy="38100"/>
    <xdr:pic>
      <xdr:nvPicPr>
        <xdr:cNvPr id="139" name="Picture 138" descr="Transparent Image">
          <a:extLst>
            <a:ext uri="{FF2B5EF4-FFF2-40B4-BE49-F238E27FC236}">
              <a16:creationId xmlns:a16="http://schemas.microsoft.com/office/drawing/2014/main" id="{C70DB266-9AC4-4815-9E10-434BB2E33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27000" cy="38100"/>
    <xdr:pic>
      <xdr:nvPicPr>
        <xdr:cNvPr id="140" name="Picture 139" descr="Transparent Image">
          <a:extLst>
            <a:ext uri="{FF2B5EF4-FFF2-40B4-BE49-F238E27FC236}">
              <a16:creationId xmlns:a16="http://schemas.microsoft.com/office/drawing/2014/main" id="{908F4DCF-3D99-4FDF-B586-165427DCA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27000" cy="38100"/>
    <xdr:pic>
      <xdr:nvPicPr>
        <xdr:cNvPr id="141" name="Picture 140" descr="Transparent Image">
          <a:extLst>
            <a:ext uri="{FF2B5EF4-FFF2-40B4-BE49-F238E27FC236}">
              <a16:creationId xmlns:a16="http://schemas.microsoft.com/office/drawing/2014/main" id="{4CFEAE3A-B484-4D0A-82BA-F93466B4F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52</xdr:row>
      <xdr:rowOff>0</xdr:rowOff>
    </xdr:from>
    <xdr:to>
      <xdr:col>1</xdr:col>
      <xdr:colOff>127000</xdr:colOff>
      <xdr:row>52</xdr:row>
      <xdr:rowOff>38100</xdr:rowOff>
    </xdr:to>
    <xdr:pic>
      <xdr:nvPicPr>
        <xdr:cNvPr id="142" name="Picture 141" descr="Transparent Image">
          <a:extLst>
            <a:ext uri="{FF2B5EF4-FFF2-40B4-BE49-F238E27FC236}">
              <a16:creationId xmlns:a16="http://schemas.microsoft.com/office/drawing/2014/main" id="{4B759730-EBF3-4E18-BECB-9E6596CB3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52</xdr:row>
      <xdr:rowOff>0</xdr:rowOff>
    </xdr:from>
    <xdr:ext cx="127000" cy="38100"/>
    <xdr:pic>
      <xdr:nvPicPr>
        <xdr:cNvPr id="143" name="Picture 142" descr="Transparent Image">
          <a:extLst>
            <a:ext uri="{FF2B5EF4-FFF2-40B4-BE49-F238E27FC236}">
              <a16:creationId xmlns:a16="http://schemas.microsoft.com/office/drawing/2014/main" id="{839BD9C8-D6B0-4C51-A0AC-C29094D02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27000" cy="38100"/>
    <xdr:pic>
      <xdr:nvPicPr>
        <xdr:cNvPr id="144" name="Picture 143" descr="Transparent Image">
          <a:extLst>
            <a:ext uri="{FF2B5EF4-FFF2-40B4-BE49-F238E27FC236}">
              <a16:creationId xmlns:a16="http://schemas.microsoft.com/office/drawing/2014/main" id="{45B6539A-A21B-4388-8870-3975E7B8C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27000" cy="38100"/>
    <xdr:pic>
      <xdr:nvPicPr>
        <xdr:cNvPr id="145" name="Picture 144" descr="Transparent Image">
          <a:extLst>
            <a:ext uri="{FF2B5EF4-FFF2-40B4-BE49-F238E27FC236}">
              <a16:creationId xmlns:a16="http://schemas.microsoft.com/office/drawing/2014/main" id="{F034D3F6-6222-4285-BF1A-14205B3CF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117348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120650" cy="38100"/>
    <xdr:pic>
      <xdr:nvPicPr>
        <xdr:cNvPr id="146" name="Picture 1" descr="Transparent Image">
          <a:extLst>
            <a:ext uri="{FF2B5EF4-FFF2-40B4-BE49-F238E27FC236}">
              <a16:creationId xmlns:a16="http://schemas.microsoft.com/office/drawing/2014/main" id="{D312493E-BEB4-4F87-A623-015D22D69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062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127000" cy="38100"/>
    <xdr:pic>
      <xdr:nvPicPr>
        <xdr:cNvPr id="147" name="Picture 2" descr="Transparent Image">
          <a:extLst>
            <a:ext uri="{FF2B5EF4-FFF2-40B4-BE49-F238E27FC236}">
              <a16:creationId xmlns:a16="http://schemas.microsoft.com/office/drawing/2014/main" id="{6A1484C4-E462-4662-8EB0-A635B9C72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062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120650" cy="38100"/>
    <xdr:pic>
      <xdr:nvPicPr>
        <xdr:cNvPr id="148" name="Picture 5" descr="Transparent Image">
          <a:extLst>
            <a:ext uri="{FF2B5EF4-FFF2-40B4-BE49-F238E27FC236}">
              <a16:creationId xmlns:a16="http://schemas.microsoft.com/office/drawing/2014/main" id="{12A578D7-63C1-4333-920A-C8D36400B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062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127000" cy="38100"/>
    <xdr:pic>
      <xdr:nvPicPr>
        <xdr:cNvPr id="149" name="Picture 6" descr="Transparent Image">
          <a:extLst>
            <a:ext uri="{FF2B5EF4-FFF2-40B4-BE49-F238E27FC236}">
              <a16:creationId xmlns:a16="http://schemas.microsoft.com/office/drawing/2014/main" id="{637A591C-6D8A-4B28-9A8E-8271255C5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062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120650" cy="38100"/>
    <xdr:pic>
      <xdr:nvPicPr>
        <xdr:cNvPr id="150" name="Picture 9" descr="Transparent Image">
          <a:extLst>
            <a:ext uri="{FF2B5EF4-FFF2-40B4-BE49-F238E27FC236}">
              <a16:creationId xmlns:a16="http://schemas.microsoft.com/office/drawing/2014/main" id="{28869DDD-A34D-48C5-A3E7-05D3B5C22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062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127000" cy="38100"/>
    <xdr:pic>
      <xdr:nvPicPr>
        <xdr:cNvPr id="151" name="Picture 10" descr="Transparent Image">
          <a:extLst>
            <a:ext uri="{FF2B5EF4-FFF2-40B4-BE49-F238E27FC236}">
              <a16:creationId xmlns:a16="http://schemas.microsoft.com/office/drawing/2014/main" id="{FF5C6D6E-F23E-4002-B6B3-0F55EF505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062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55</xdr:row>
      <xdr:rowOff>0</xdr:rowOff>
    </xdr:from>
    <xdr:ext cx="127000" cy="38100"/>
    <xdr:pic>
      <xdr:nvPicPr>
        <xdr:cNvPr id="152" name="Picture 151" descr="Transparent Image">
          <a:extLst>
            <a:ext uri="{FF2B5EF4-FFF2-40B4-BE49-F238E27FC236}">
              <a16:creationId xmlns:a16="http://schemas.microsoft.com/office/drawing/2014/main" id="{1CF426ED-5775-4CF2-B6D2-2D22E58F0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3263563"/>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55</xdr:row>
      <xdr:rowOff>0</xdr:rowOff>
    </xdr:from>
    <xdr:ext cx="127000" cy="38100"/>
    <xdr:pic>
      <xdr:nvPicPr>
        <xdr:cNvPr id="153" name="Picture 152" descr="Transparent Image">
          <a:extLst>
            <a:ext uri="{FF2B5EF4-FFF2-40B4-BE49-F238E27FC236}">
              <a16:creationId xmlns:a16="http://schemas.microsoft.com/office/drawing/2014/main" id="{16CED270-8C88-401E-9E2A-1DD2CD1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3263563"/>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55</xdr:row>
      <xdr:rowOff>0</xdr:rowOff>
    </xdr:from>
    <xdr:ext cx="127000" cy="38100"/>
    <xdr:pic>
      <xdr:nvPicPr>
        <xdr:cNvPr id="154" name="Picture 153" descr="Transparent Image">
          <a:extLst>
            <a:ext uri="{FF2B5EF4-FFF2-40B4-BE49-F238E27FC236}">
              <a16:creationId xmlns:a16="http://schemas.microsoft.com/office/drawing/2014/main" id="{6C25B2F1-86C6-4ECA-90E9-56401D682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3263563"/>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55</xdr:row>
      <xdr:rowOff>0</xdr:rowOff>
    </xdr:from>
    <xdr:ext cx="127000" cy="38100"/>
    <xdr:pic>
      <xdr:nvPicPr>
        <xdr:cNvPr id="155" name="Picture 154" descr="Transparent Image">
          <a:extLst>
            <a:ext uri="{FF2B5EF4-FFF2-40B4-BE49-F238E27FC236}">
              <a16:creationId xmlns:a16="http://schemas.microsoft.com/office/drawing/2014/main" id="{387156CA-AF80-4BB5-8E9A-BBA354C53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3263563"/>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55</xdr:row>
      <xdr:rowOff>0</xdr:rowOff>
    </xdr:from>
    <xdr:ext cx="127000" cy="38100"/>
    <xdr:pic>
      <xdr:nvPicPr>
        <xdr:cNvPr id="156" name="Picture 155" descr="Transparent Image">
          <a:extLst>
            <a:ext uri="{FF2B5EF4-FFF2-40B4-BE49-F238E27FC236}">
              <a16:creationId xmlns:a16="http://schemas.microsoft.com/office/drawing/2014/main" id="{3E3438D9-D70C-406E-894A-D8AD3D8C6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3263563"/>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55</xdr:row>
      <xdr:rowOff>0</xdr:rowOff>
    </xdr:from>
    <xdr:ext cx="127000" cy="38100"/>
    <xdr:pic>
      <xdr:nvPicPr>
        <xdr:cNvPr id="157" name="Picture 156" descr="Transparent Image">
          <a:extLst>
            <a:ext uri="{FF2B5EF4-FFF2-40B4-BE49-F238E27FC236}">
              <a16:creationId xmlns:a16="http://schemas.microsoft.com/office/drawing/2014/main" id="{1B244FBD-18D7-490A-B678-140516C87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3" y="13263563"/>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120650" cy="38100"/>
    <xdr:pic>
      <xdr:nvPicPr>
        <xdr:cNvPr id="133" name="Picture 1" descr="Transparent Image">
          <a:extLst>
            <a:ext uri="{FF2B5EF4-FFF2-40B4-BE49-F238E27FC236}">
              <a16:creationId xmlns:a16="http://schemas.microsoft.com/office/drawing/2014/main" id="{B02D1176-6D4A-4762-89A4-8A6420ABB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0020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127000" cy="38100"/>
    <xdr:pic>
      <xdr:nvPicPr>
        <xdr:cNvPr id="158" name="Picture 2" descr="Transparent Image">
          <a:extLst>
            <a:ext uri="{FF2B5EF4-FFF2-40B4-BE49-F238E27FC236}">
              <a16:creationId xmlns:a16="http://schemas.microsoft.com/office/drawing/2014/main" id="{36E4AE90-3E51-486C-8F97-4A020F26A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0020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120650" cy="38100"/>
    <xdr:pic>
      <xdr:nvPicPr>
        <xdr:cNvPr id="159" name="Picture 5" descr="Transparent Image">
          <a:extLst>
            <a:ext uri="{FF2B5EF4-FFF2-40B4-BE49-F238E27FC236}">
              <a16:creationId xmlns:a16="http://schemas.microsoft.com/office/drawing/2014/main" id="{0FDA3DD2-D6F9-4DE7-802D-A21BF7ED6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0020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127000" cy="38100"/>
    <xdr:pic>
      <xdr:nvPicPr>
        <xdr:cNvPr id="160" name="Picture 6" descr="Transparent Image">
          <a:extLst>
            <a:ext uri="{FF2B5EF4-FFF2-40B4-BE49-F238E27FC236}">
              <a16:creationId xmlns:a16="http://schemas.microsoft.com/office/drawing/2014/main" id="{EEA32871-A714-4EC9-8BF6-AEBBEDBD9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0020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120650" cy="38100"/>
    <xdr:pic>
      <xdr:nvPicPr>
        <xdr:cNvPr id="161" name="Picture 9" descr="Transparent Image">
          <a:extLst>
            <a:ext uri="{FF2B5EF4-FFF2-40B4-BE49-F238E27FC236}">
              <a16:creationId xmlns:a16="http://schemas.microsoft.com/office/drawing/2014/main" id="{9DCD4C23-89C0-4A2E-AE02-BEC80E8E0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0020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127000" cy="38100"/>
    <xdr:pic>
      <xdr:nvPicPr>
        <xdr:cNvPr id="162" name="Picture 10" descr="Transparent Image">
          <a:extLst>
            <a:ext uri="{FF2B5EF4-FFF2-40B4-BE49-F238E27FC236}">
              <a16:creationId xmlns:a16="http://schemas.microsoft.com/office/drawing/2014/main" id="{C51C8A91-D382-4113-B2AB-E6BF1941C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0020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81" name="Picture 1" descr="Transparent Image">
          <a:extLst>
            <a:ext uri="{FF2B5EF4-FFF2-40B4-BE49-F238E27FC236}">
              <a16:creationId xmlns:a16="http://schemas.microsoft.com/office/drawing/2014/main" id="{E372644E-1017-48D0-B13B-BA11D2D90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82" name="Picture 2" descr="Transparent Image">
          <a:extLst>
            <a:ext uri="{FF2B5EF4-FFF2-40B4-BE49-F238E27FC236}">
              <a16:creationId xmlns:a16="http://schemas.microsoft.com/office/drawing/2014/main" id="{D50A3584-0D7C-4A70-BA81-3748BFAF7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83" name="Picture 5" descr="Transparent Image">
          <a:extLst>
            <a:ext uri="{FF2B5EF4-FFF2-40B4-BE49-F238E27FC236}">
              <a16:creationId xmlns:a16="http://schemas.microsoft.com/office/drawing/2014/main" id="{F075D209-0510-44B5-B497-BFE3C5946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84" name="Picture 6" descr="Transparent Image">
          <a:extLst>
            <a:ext uri="{FF2B5EF4-FFF2-40B4-BE49-F238E27FC236}">
              <a16:creationId xmlns:a16="http://schemas.microsoft.com/office/drawing/2014/main" id="{17BF802D-0097-4F37-A022-91B0E9420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85" name="Picture 9" descr="Transparent Image">
          <a:extLst>
            <a:ext uri="{FF2B5EF4-FFF2-40B4-BE49-F238E27FC236}">
              <a16:creationId xmlns:a16="http://schemas.microsoft.com/office/drawing/2014/main" id="{9C3359CB-36D8-4B74-8056-15ED2800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86" name="Picture 10" descr="Transparent Image">
          <a:extLst>
            <a:ext uri="{FF2B5EF4-FFF2-40B4-BE49-F238E27FC236}">
              <a16:creationId xmlns:a16="http://schemas.microsoft.com/office/drawing/2014/main" id="{A4D9400E-1B0E-4FC0-A2A4-BB555D4BB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87" name="Picture 1" descr="Transparent Image">
          <a:extLst>
            <a:ext uri="{FF2B5EF4-FFF2-40B4-BE49-F238E27FC236}">
              <a16:creationId xmlns:a16="http://schemas.microsoft.com/office/drawing/2014/main" id="{56B04DED-2828-49E2-902C-F20129DEB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88" name="Picture 2" descr="Transparent Image">
          <a:extLst>
            <a:ext uri="{FF2B5EF4-FFF2-40B4-BE49-F238E27FC236}">
              <a16:creationId xmlns:a16="http://schemas.microsoft.com/office/drawing/2014/main" id="{31F6053B-C420-4829-A29C-4AB22609C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89" name="Picture 5" descr="Transparent Image">
          <a:extLst>
            <a:ext uri="{FF2B5EF4-FFF2-40B4-BE49-F238E27FC236}">
              <a16:creationId xmlns:a16="http://schemas.microsoft.com/office/drawing/2014/main" id="{C308DED2-FD13-461F-B15F-77A0D5C3B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90" name="Picture 6" descr="Transparent Image">
          <a:extLst>
            <a:ext uri="{FF2B5EF4-FFF2-40B4-BE49-F238E27FC236}">
              <a16:creationId xmlns:a16="http://schemas.microsoft.com/office/drawing/2014/main" id="{B4803C6B-C782-4111-B53D-254613703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91" name="Picture 9" descr="Transparent Image">
          <a:extLst>
            <a:ext uri="{FF2B5EF4-FFF2-40B4-BE49-F238E27FC236}">
              <a16:creationId xmlns:a16="http://schemas.microsoft.com/office/drawing/2014/main" id="{0C47B6C3-D6D5-40A0-B14B-79B8E860C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92" name="Picture 10" descr="Transparent Image">
          <a:extLst>
            <a:ext uri="{FF2B5EF4-FFF2-40B4-BE49-F238E27FC236}">
              <a16:creationId xmlns:a16="http://schemas.microsoft.com/office/drawing/2014/main" id="{C3C439AA-3524-47DD-B2A3-9BA9EFDC8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93" name="Picture 1" descr="Transparent Image">
          <a:extLst>
            <a:ext uri="{FF2B5EF4-FFF2-40B4-BE49-F238E27FC236}">
              <a16:creationId xmlns:a16="http://schemas.microsoft.com/office/drawing/2014/main" id="{FFAB3C91-C0CD-47AC-8056-9BE2F72E8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94" name="Picture 2" descr="Transparent Image">
          <a:extLst>
            <a:ext uri="{FF2B5EF4-FFF2-40B4-BE49-F238E27FC236}">
              <a16:creationId xmlns:a16="http://schemas.microsoft.com/office/drawing/2014/main" id="{065594A2-30FD-4C97-83AB-AAE76C5E1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95" name="Picture 5" descr="Transparent Image">
          <a:extLst>
            <a:ext uri="{FF2B5EF4-FFF2-40B4-BE49-F238E27FC236}">
              <a16:creationId xmlns:a16="http://schemas.microsoft.com/office/drawing/2014/main" id="{9854DEE8-E2EE-43FF-A2B2-DC1336111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96" name="Picture 6" descr="Transparent Image">
          <a:extLst>
            <a:ext uri="{FF2B5EF4-FFF2-40B4-BE49-F238E27FC236}">
              <a16:creationId xmlns:a16="http://schemas.microsoft.com/office/drawing/2014/main" id="{0F2DABA4-09EA-4F70-96F7-8B1538AFC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0650" cy="38100"/>
    <xdr:pic>
      <xdr:nvPicPr>
        <xdr:cNvPr id="197" name="Picture 9" descr="Transparent Image">
          <a:extLst>
            <a:ext uri="{FF2B5EF4-FFF2-40B4-BE49-F238E27FC236}">
              <a16:creationId xmlns:a16="http://schemas.microsoft.com/office/drawing/2014/main" id="{29B80BB5-97B2-4855-9377-7234D3A69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127000" cy="38100"/>
    <xdr:pic>
      <xdr:nvPicPr>
        <xdr:cNvPr id="198" name="Picture 10" descr="Transparent Image">
          <a:extLst>
            <a:ext uri="{FF2B5EF4-FFF2-40B4-BE49-F238E27FC236}">
              <a16:creationId xmlns:a16="http://schemas.microsoft.com/office/drawing/2014/main" id="{2F23D5B7-B4F4-43A7-92DA-3534FFC86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199" name="Picture 1" descr="Transparent Image">
          <a:extLst>
            <a:ext uri="{FF2B5EF4-FFF2-40B4-BE49-F238E27FC236}">
              <a16:creationId xmlns:a16="http://schemas.microsoft.com/office/drawing/2014/main" id="{91FEBC3A-4DC6-4D06-BC19-7193F23D9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00" name="Picture 2" descr="Transparent Image">
          <a:extLst>
            <a:ext uri="{FF2B5EF4-FFF2-40B4-BE49-F238E27FC236}">
              <a16:creationId xmlns:a16="http://schemas.microsoft.com/office/drawing/2014/main" id="{19DB205F-8D7B-4600-97F8-E9DA6FE5F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201" name="Picture 5" descr="Transparent Image">
          <a:extLst>
            <a:ext uri="{FF2B5EF4-FFF2-40B4-BE49-F238E27FC236}">
              <a16:creationId xmlns:a16="http://schemas.microsoft.com/office/drawing/2014/main" id="{48991841-D295-49C3-8003-EBDB76A0A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02" name="Picture 6" descr="Transparent Image">
          <a:extLst>
            <a:ext uri="{FF2B5EF4-FFF2-40B4-BE49-F238E27FC236}">
              <a16:creationId xmlns:a16="http://schemas.microsoft.com/office/drawing/2014/main" id="{B4B496D9-5826-4A05-A611-0AB95210D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203" name="Picture 9" descr="Transparent Image">
          <a:extLst>
            <a:ext uri="{FF2B5EF4-FFF2-40B4-BE49-F238E27FC236}">
              <a16:creationId xmlns:a16="http://schemas.microsoft.com/office/drawing/2014/main" id="{F00E3CC5-7526-4767-AF77-35BEDA489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04" name="Picture 10" descr="Transparent Image">
          <a:extLst>
            <a:ext uri="{FF2B5EF4-FFF2-40B4-BE49-F238E27FC236}">
              <a16:creationId xmlns:a16="http://schemas.microsoft.com/office/drawing/2014/main" id="{73913FDB-AB92-4CEC-8EF1-886D76482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205" name="Picture 1" descr="Transparent Image">
          <a:extLst>
            <a:ext uri="{FF2B5EF4-FFF2-40B4-BE49-F238E27FC236}">
              <a16:creationId xmlns:a16="http://schemas.microsoft.com/office/drawing/2014/main" id="{50067113-41B0-4286-9514-D5A5DF9FA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06" name="Picture 2" descr="Transparent Image">
          <a:extLst>
            <a:ext uri="{FF2B5EF4-FFF2-40B4-BE49-F238E27FC236}">
              <a16:creationId xmlns:a16="http://schemas.microsoft.com/office/drawing/2014/main" id="{C8D07F53-9611-43F7-B669-E28A7B967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207" name="Picture 5" descr="Transparent Image">
          <a:extLst>
            <a:ext uri="{FF2B5EF4-FFF2-40B4-BE49-F238E27FC236}">
              <a16:creationId xmlns:a16="http://schemas.microsoft.com/office/drawing/2014/main" id="{6B033506-A8B4-42E1-9E1C-9692E714F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08" name="Picture 6" descr="Transparent Image">
          <a:extLst>
            <a:ext uri="{FF2B5EF4-FFF2-40B4-BE49-F238E27FC236}">
              <a16:creationId xmlns:a16="http://schemas.microsoft.com/office/drawing/2014/main" id="{3E1F57FE-2656-4CE8-AE03-83E926ED4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209" name="Picture 9" descr="Transparent Image">
          <a:extLst>
            <a:ext uri="{FF2B5EF4-FFF2-40B4-BE49-F238E27FC236}">
              <a16:creationId xmlns:a16="http://schemas.microsoft.com/office/drawing/2014/main" id="{DE8AB644-AE2A-496E-B447-D6DE69042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10" name="Picture 10" descr="Transparent Image">
          <a:extLst>
            <a:ext uri="{FF2B5EF4-FFF2-40B4-BE49-F238E27FC236}">
              <a16:creationId xmlns:a16="http://schemas.microsoft.com/office/drawing/2014/main" id="{3290FB04-6C0B-45BE-8C30-D52CC6E27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211" name="Picture 1" descr="Transparent Image">
          <a:extLst>
            <a:ext uri="{FF2B5EF4-FFF2-40B4-BE49-F238E27FC236}">
              <a16:creationId xmlns:a16="http://schemas.microsoft.com/office/drawing/2014/main" id="{13E6DA6A-2BC5-429D-AA98-4DC1D33B7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12" name="Picture 2" descr="Transparent Image">
          <a:extLst>
            <a:ext uri="{FF2B5EF4-FFF2-40B4-BE49-F238E27FC236}">
              <a16:creationId xmlns:a16="http://schemas.microsoft.com/office/drawing/2014/main" id="{CE7E9039-365A-4DC2-943A-E0ABF6980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213" name="Picture 5" descr="Transparent Image">
          <a:extLst>
            <a:ext uri="{FF2B5EF4-FFF2-40B4-BE49-F238E27FC236}">
              <a16:creationId xmlns:a16="http://schemas.microsoft.com/office/drawing/2014/main" id="{EBC6FCED-A0FA-46E5-A4F8-62BB78D50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14" name="Picture 6" descr="Transparent Image">
          <a:extLst>
            <a:ext uri="{FF2B5EF4-FFF2-40B4-BE49-F238E27FC236}">
              <a16:creationId xmlns:a16="http://schemas.microsoft.com/office/drawing/2014/main" id="{2208116E-A3EB-4E28-878F-BE6C842ED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0650" cy="38100"/>
    <xdr:pic>
      <xdr:nvPicPr>
        <xdr:cNvPr id="215" name="Picture 9" descr="Transparent Image">
          <a:extLst>
            <a:ext uri="{FF2B5EF4-FFF2-40B4-BE49-F238E27FC236}">
              <a16:creationId xmlns:a16="http://schemas.microsoft.com/office/drawing/2014/main" id="{E839DD32-78FF-43FE-BD58-5E089FEE6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065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127000" cy="38100"/>
    <xdr:pic>
      <xdr:nvPicPr>
        <xdr:cNvPr id="216" name="Picture 10" descr="Transparent Image">
          <a:extLst>
            <a:ext uri="{FF2B5EF4-FFF2-40B4-BE49-F238E27FC236}">
              <a16:creationId xmlns:a16="http://schemas.microsoft.com/office/drawing/2014/main" id="{4574DCB7-4159-4EEB-B4D3-4F51C41A5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124700"/>
          <a:ext cx="127000" cy="38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E70"/>
  <sheetViews>
    <sheetView tabSelected="1" zoomScale="80" zoomScaleNormal="80" workbookViewId="0">
      <pane ySplit="9" topLeftCell="A10" activePane="bottomLeft" state="frozen"/>
      <selection pane="bottomLeft" activeCell="E7" sqref="E7"/>
    </sheetView>
  </sheetViews>
  <sheetFormatPr defaultColWidth="8.85546875" defaultRowHeight="15" x14ac:dyDescent="0.25"/>
  <cols>
    <col min="1" max="1" width="16.140625" customWidth="1"/>
    <col min="2" max="2" width="13" customWidth="1"/>
    <col min="3" max="3" width="22.85546875" customWidth="1"/>
    <col min="4" max="4" width="12.140625" customWidth="1"/>
    <col min="5" max="5" width="45.7109375" customWidth="1"/>
    <col min="6" max="6" width="18.85546875" style="11" bestFit="1" customWidth="1"/>
    <col min="7" max="7" width="12.7109375" style="4" customWidth="1"/>
    <col min="8" max="8" width="14" customWidth="1"/>
    <col min="9" max="9" width="14.28515625" customWidth="1"/>
    <col min="10" max="10" width="14.85546875" customWidth="1"/>
    <col min="11" max="13" width="11.85546875" customWidth="1"/>
    <col min="14" max="15" width="10.28515625" customWidth="1"/>
    <col min="16" max="16" width="17.42578125" customWidth="1"/>
    <col min="17" max="17" width="4.140625" customWidth="1"/>
    <col min="18" max="18" width="12.42578125" style="9" customWidth="1"/>
    <col min="19" max="19" width="9.42578125" style="9" customWidth="1"/>
    <col min="20" max="20" width="14.28515625" style="9" customWidth="1"/>
    <col min="21" max="21" width="21" style="9" customWidth="1"/>
    <col min="22" max="22" width="11.85546875" style="9" customWidth="1"/>
    <col min="23" max="23" width="8.85546875" style="9" customWidth="1"/>
    <col min="24" max="24" width="11.140625" style="9" customWidth="1"/>
    <col min="25" max="26" width="10.28515625" style="9" customWidth="1"/>
    <col min="27" max="27" width="16.7109375" style="9" customWidth="1"/>
    <col min="28" max="28" width="10.85546875" style="9" customWidth="1"/>
    <col min="29" max="29" width="196.28515625" style="10" customWidth="1"/>
  </cols>
  <sheetData>
    <row r="2" spans="2:29" x14ac:dyDescent="0.25">
      <c r="B2" s="5" t="s">
        <v>1</v>
      </c>
      <c r="C2" s="3" t="s">
        <v>32</v>
      </c>
      <c r="D2" s="3"/>
      <c r="E2" s="3"/>
      <c r="F2" s="6"/>
    </row>
    <row r="3" spans="2:29" x14ac:dyDescent="0.25">
      <c r="B3" s="5" t="s">
        <v>28</v>
      </c>
      <c r="C3" s="3" t="s">
        <v>34</v>
      </c>
      <c r="D3" s="3"/>
      <c r="E3" s="3"/>
      <c r="F3" s="6"/>
    </row>
    <row r="4" spans="2:29" x14ac:dyDescent="0.25">
      <c r="B4" s="5" t="s">
        <v>3</v>
      </c>
      <c r="C4" s="3" t="s">
        <v>158</v>
      </c>
      <c r="D4" s="3"/>
      <c r="E4" s="3"/>
      <c r="F4" s="6"/>
    </row>
    <row r="5" spans="2:29" x14ac:dyDescent="0.25">
      <c r="B5" s="5" t="s">
        <v>33</v>
      </c>
      <c r="C5" s="3" t="s">
        <v>39</v>
      </c>
      <c r="D5" s="3"/>
      <c r="E5" s="3"/>
      <c r="F5" s="6"/>
    </row>
    <row r="6" spans="2:29" x14ac:dyDescent="0.25">
      <c r="F6" s="6"/>
    </row>
    <row r="7" spans="2:29" s="13" customFormat="1" ht="21" customHeight="1" x14ac:dyDescent="0.25">
      <c r="F7" s="16"/>
      <c r="G7" s="90" t="s">
        <v>29</v>
      </c>
      <c r="H7" s="90"/>
      <c r="I7" s="90"/>
      <c r="J7" s="90"/>
      <c r="K7" s="90"/>
      <c r="L7" s="90"/>
      <c r="M7" s="90"/>
      <c r="N7" s="90"/>
      <c r="O7" s="90"/>
      <c r="P7" s="90"/>
      <c r="R7" s="92" t="s">
        <v>29</v>
      </c>
      <c r="S7" s="92"/>
      <c r="T7" s="92"/>
      <c r="U7" s="92"/>
      <c r="V7" s="92"/>
      <c r="W7" s="92"/>
      <c r="X7" s="92"/>
      <c r="Y7" s="92"/>
      <c r="Z7" s="92"/>
      <c r="AA7" s="92"/>
      <c r="AB7" s="12"/>
      <c r="AC7" s="14"/>
    </row>
    <row r="8" spans="2:29" s="13" customFormat="1" ht="18.75" x14ac:dyDescent="0.3">
      <c r="F8" s="16"/>
      <c r="G8" s="90" t="s">
        <v>0</v>
      </c>
      <c r="H8" s="90"/>
      <c r="I8" s="90"/>
      <c r="J8" s="90"/>
      <c r="K8" s="90"/>
      <c r="L8" s="90"/>
      <c r="M8" s="90"/>
      <c r="N8" s="90"/>
      <c r="O8" s="90"/>
      <c r="P8" s="90"/>
      <c r="Q8" s="15"/>
      <c r="R8" s="91" t="s">
        <v>9</v>
      </c>
      <c r="S8" s="91"/>
      <c r="T8" s="91"/>
      <c r="U8" s="91"/>
      <c r="V8" s="91"/>
      <c r="W8" s="91"/>
      <c r="X8" s="91"/>
      <c r="Y8" s="91"/>
      <c r="Z8" s="91"/>
      <c r="AA8" s="91"/>
      <c r="AB8" s="12"/>
      <c r="AC8" s="14"/>
    </row>
    <row r="9" spans="2:29" s="13" customFormat="1" ht="60" x14ac:dyDescent="0.25">
      <c r="B9" s="105" t="s">
        <v>13</v>
      </c>
      <c r="C9" s="106" t="s">
        <v>30</v>
      </c>
      <c r="D9" s="106" t="s">
        <v>4</v>
      </c>
      <c r="E9" s="106" t="s">
        <v>31</v>
      </c>
      <c r="F9" s="106" t="s">
        <v>2</v>
      </c>
      <c r="G9" s="18" t="s">
        <v>5</v>
      </c>
      <c r="H9" s="18" t="s">
        <v>6</v>
      </c>
      <c r="I9" s="18" t="s">
        <v>164</v>
      </c>
      <c r="J9" s="18" t="s">
        <v>11</v>
      </c>
      <c r="K9" s="18" t="s">
        <v>8</v>
      </c>
      <c r="L9" s="18" t="s">
        <v>7</v>
      </c>
      <c r="M9" s="18" t="s">
        <v>121</v>
      </c>
      <c r="N9" s="18" t="s">
        <v>10</v>
      </c>
      <c r="O9" s="18" t="s">
        <v>120</v>
      </c>
      <c r="P9" s="18" t="s">
        <v>27</v>
      </c>
      <c r="Q9" s="15"/>
      <c r="R9" s="19" t="s">
        <v>5</v>
      </c>
      <c r="S9" s="19" t="s">
        <v>6</v>
      </c>
      <c r="T9" s="19" t="s">
        <v>164</v>
      </c>
      <c r="U9" s="19" t="s">
        <v>11</v>
      </c>
      <c r="V9" s="19" t="s">
        <v>8</v>
      </c>
      <c r="W9" s="19" t="s">
        <v>7</v>
      </c>
      <c r="X9" s="19" t="s">
        <v>121</v>
      </c>
      <c r="Y9" s="19" t="s">
        <v>10</v>
      </c>
      <c r="Z9" s="19" t="s">
        <v>120</v>
      </c>
      <c r="AA9" s="19" t="s">
        <v>37</v>
      </c>
      <c r="AB9" s="107" t="s">
        <v>12</v>
      </c>
      <c r="AC9" s="108" t="s">
        <v>35</v>
      </c>
    </row>
    <row r="10" spans="2:29" s="24" customFormat="1" ht="18" customHeight="1" x14ac:dyDescent="0.25">
      <c r="B10" s="46">
        <v>1</v>
      </c>
      <c r="C10" s="46" t="s">
        <v>36</v>
      </c>
      <c r="D10" s="46" t="s">
        <v>96</v>
      </c>
      <c r="E10" s="46" t="s">
        <v>54</v>
      </c>
      <c r="F10" s="46" t="s">
        <v>38</v>
      </c>
      <c r="G10" s="46"/>
      <c r="H10" s="47"/>
      <c r="I10" s="46"/>
      <c r="J10" s="46"/>
      <c r="K10" s="46"/>
      <c r="L10" s="46"/>
      <c r="M10" s="46"/>
      <c r="N10" s="46">
        <v>1</v>
      </c>
      <c r="O10" s="46"/>
      <c r="P10" s="47" t="s">
        <v>44</v>
      </c>
      <c r="Q10" s="48"/>
      <c r="R10" s="104"/>
      <c r="S10" s="104"/>
      <c r="T10" s="34"/>
      <c r="U10" s="104"/>
      <c r="V10" s="104"/>
      <c r="W10" s="104"/>
      <c r="X10" s="104"/>
      <c r="Y10" s="104">
        <v>0.4</v>
      </c>
      <c r="Z10" s="104"/>
      <c r="AA10" s="104">
        <v>0.6</v>
      </c>
      <c r="AB10" s="49">
        <f>SUM(R10:AA10)</f>
        <v>1</v>
      </c>
      <c r="AC10" s="50" t="s">
        <v>159</v>
      </c>
    </row>
    <row r="11" spans="2:29" s="24" customFormat="1" ht="18" customHeight="1" x14ac:dyDescent="0.25">
      <c r="B11" s="20">
        <v>2</v>
      </c>
      <c r="C11" s="20" t="s">
        <v>49</v>
      </c>
      <c r="D11" s="20" t="s">
        <v>53</v>
      </c>
      <c r="E11" s="20" t="s">
        <v>97</v>
      </c>
      <c r="F11" s="20" t="s">
        <v>38</v>
      </c>
      <c r="G11" s="20"/>
      <c r="H11" s="21"/>
      <c r="I11" s="20"/>
      <c r="J11" s="20"/>
      <c r="K11" s="20"/>
      <c r="L11" s="20"/>
      <c r="M11" s="20"/>
      <c r="N11" s="20">
        <v>1</v>
      </c>
      <c r="O11" s="20"/>
      <c r="P11" s="21" t="s">
        <v>44</v>
      </c>
      <c r="Q11" s="22"/>
      <c r="R11" s="33"/>
      <c r="S11" s="33"/>
      <c r="T11" s="34"/>
      <c r="U11" s="33"/>
      <c r="V11" s="33"/>
      <c r="W11" s="33"/>
      <c r="X11" s="33"/>
      <c r="Y11" s="33">
        <v>0.4</v>
      </c>
      <c r="Z11" s="33"/>
      <c r="AA11" s="33">
        <v>0.6</v>
      </c>
      <c r="AB11" s="23">
        <f>SUM(R11:AA11)</f>
        <v>1</v>
      </c>
      <c r="AC11" s="35" t="s">
        <v>159</v>
      </c>
    </row>
    <row r="12" spans="2:29" s="24" customFormat="1" ht="18" customHeight="1" x14ac:dyDescent="0.25">
      <c r="B12" s="20">
        <v>3</v>
      </c>
      <c r="C12" s="20" t="s">
        <v>49</v>
      </c>
      <c r="D12" s="36" t="s">
        <v>155</v>
      </c>
      <c r="E12" s="20" t="s">
        <v>134</v>
      </c>
      <c r="F12" s="20" t="s">
        <v>38</v>
      </c>
      <c r="G12" s="20"/>
      <c r="H12" s="21" t="s">
        <v>85</v>
      </c>
      <c r="I12" s="20"/>
      <c r="J12" s="20"/>
      <c r="K12" s="20"/>
      <c r="L12" s="20"/>
      <c r="M12" s="20"/>
      <c r="N12" s="20">
        <v>1</v>
      </c>
      <c r="O12" s="20"/>
      <c r="P12" s="21" t="s">
        <v>44</v>
      </c>
      <c r="Q12" s="22"/>
      <c r="R12" s="33"/>
      <c r="S12" s="33">
        <v>0.3</v>
      </c>
      <c r="T12" s="34"/>
      <c r="U12" s="33"/>
      <c r="V12" s="33"/>
      <c r="W12" s="33"/>
      <c r="X12" s="33"/>
      <c r="Y12" s="33">
        <v>0.3</v>
      </c>
      <c r="Z12" s="33"/>
      <c r="AA12" s="33">
        <v>0.4</v>
      </c>
      <c r="AB12" s="23">
        <f>SUM(R12:AA12)</f>
        <v>1</v>
      </c>
      <c r="AC12" s="37" t="s">
        <v>160</v>
      </c>
    </row>
    <row r="13" spans="2:29" s="24" customFormat="1" ht="48.75" customHeight="1" x14ac:dyDescent="0.25">
      <c r="B13" s="20">
        <v>4</v>
      </c>
      <c r="C13" s="20" t="s">
        <v>49</v>
      </c>
      <c r="D13" s="20" t="s">
        <v>111</v>
      </c>
      <c r="E13" s="25" t="s">
        <v>112</v>
      </c>
      <c r="F13" s="20" t="s">
        <v>38</v>
      </c>
      <c r="G13" s="20"/>
      <c r="H13" s="21"/>
      <c r="I13" s="20"/>
      <c r="J13" s="20"/>
      <c r="K13" s="21" t="s">
        <v>40</v>
      </c>
      <c r="L13" s="20"/>
      <c r="M13" s="20"/>
      <c r="N13" s="20">
        <v>1</v>
      </c>
      <c r="O13" s="20"/>
      <c r="P13" s="21" t="s">
        <v>44</v>
      </c>
      <c r="Q13" s="22"/>
      <c r="R13" s="26"/>
      <c r="S13" s="26"/>
      <c r="T13" s="26"/>
      <c r="U13" s="26"/>
      <c r="V13" s="26">
        <v>0.25</v>
      </c>
      <c r="W13" s="26"/>
      <c r="X13" s="26"/>
      <c r="Y13" s="26">
        <v>0.3</v>
      </c>
      <c r="Z13" s="26"/>
      <c r="AA13" s="26">
        <v>0.45</v>
      </c>
      <c r="AB13" s="23">
        <f t="shared" ref="AB13:AB15" si="0">SUM(R13:AA13)</f>
        <v>1</v>
      </c>
      <c r="AC13" s="17" t="s">
        <v>93</v>
      </c>
    </row>
    <row r="14" spans="2:29" s="24" customFormat="1" ht="48.75" customHeight="1" x14ac:dyDescent="0.25">
      <c r="B14" s="82">
        <v>5</v>
      </c>
      <c r="C14" s="82" t="s">
        <v>49</v>
      </c>
      <c r="D14" s="101" t="s">
        <v>186</v>
      </c>
      <c r="E14" s="102" t="s">
        <v>187</v>
      </c>
      <c r="F14" s="82" t="s">
        <v>38</v>
      </c>
      <c r="G14" s="82"/>
      <c r="H14" s="21" t="s">
        <v>190</v>
      </c>
      <c r="I14" s="82"/>
      <c r="J14" s="82"/>
      <c r="K14" s="21" t="s">
        <v>40</v>
      </c>
      <c r="L14" s="82"/>
      <c r="M14" s="82"/>
      <c r="N14" s="82">
        <v>1</v>
      </c>
      <c r="O14" s="82"/>
      <c r="P14" s="21" t="s">
        <v>44</v>
      </c>
      <c r="Q14" s="22"/>
      <c r="R14" s="83"/>
      <c r="S14" s="83">
        <v>0.15</v>
      </c>
      <c r="T14" s="83"/>
      <c r="U14" s="83"/>
      <c r="V14" s="83">
        <v>0.15</v>
      </c>
      <c r="W14" s="83"/>
      <c r="X14" s="83"/>
      <c r="Y14" s="83">
        <v>0.3</v>
      </c>
      <c r="Z14" s="83"/>
      <c r="AA14" s="83">
        <v>0.4</v>
      </c>
      <c r="AB14" s="23">
        <f t="shared" si="0"/>
        <v>1</v>
      </c>
      <c r="AC14" s="103" t="s">
        <v>191</v>
      </c>
    </row>
    <row r="15" spans="2:29" s="24" customFormat="1" ht="48.75" customHeight="1" x14ac:dyDescent="0.25">
      <c r="B15" s="82">
        <v>6</v>
      </c>
      <c r="C15" s="82" t="s">
        <v>49</v>
      </c>
      <c r="D15" s="101" t="s">
        <v>188</v>
      </c>
      <c r="E15" s="102" t="s">
        <v>189</v>
      </c>
      <c r="F15" s="82" t="s">
        <v>38</v>
      </c>
      <c r="G15" s="82"/>
      <c r="H15" s="21" t="s">
        <v>190</v>
      </c>
      <c r="I15" s="82"/>
      <c r="J15" s="82"/>
      <c r="K15" s="21" t="s">
        <v>40</v>
      </c>
      <c r="L15" s="82"/>
      <c r="M15" s="82"/>
      <c r="N15" s="82">
        <v>1</v>
      </c>
      <c r="O15" s="82"/>
      <c r="P15" s="21" t="s">
        <v>44</v>
      </c>
      <c r="Q15" s="22"/>
      <c r="R15" s="83"/>
      <c r="S15" s="83">
        <v>0.15</v>
      </c>
      <c r="T15" s="83"/>
      <c r="U15" s="83"/>
      <c r="V15" s="83">
        <v>0.15</v>
      </c>
      <c r="W15" s="83"/>
      <c r="X15" s="83"/>
      <c r="Y15" s="83">
        <v>0.3</v>
      </c>
      <c r="Z15" s="83"/>
      <c r="AA15" s="83">
        <v>0.4</v>
      </c>
      <c r="AB15" s="23">
        <f t="shared" si="0"/>
        <v>1</v>
      </c>
      <c r="AC15" s="103" t="s">
        <v>191</v>
      </c>
    </row>
    <row r="16" spans="2:29" s="24" customFormat="1" ht="33.75" customHeight="1" x14ac:dyDescent="0.25">
      <c r="B16" s="82">
        <v>7</v>
      </c>
      <c r="C16" s="20" t="s">
        <v>36</v>
      </c>
      <c r="D16" s="20" t="s">
        <v>56</v>
      </c>
      <c r="E16" s="20" t="s">
        <v>57</v>
      </c>
      <c r="F16" s="20" t="s">
        <v>38</v>
      </c>
      <c r="G16" s="20" t="s">
        <v>161</v>
      </c>
      <c r="H16" s="21"/>
      <c r="I16" s="20"/>
      <c r="J16" s="20"/>
      <c r="K16" s="20"/>
      <c r="L16" s="20"/>
      <c r="M16" s="20"/>
      <c r="N16" s="20">
        <v>1</v>
      </c>
      <c r="O16" s="20"/>
      <c r="P16" s="21" t="s">
        <v>44</v>
      </c>
      <c r="Q16" s="22"/>
      <c r="R16" s="26">
        <v>0.3</v>
      </c>
      <c r="S16" s="26"/>
      <c r="T16" s="26"/>
      <c r="U16" s="26"/>
      <c r="V16" s="26"/>
      <c r="W16" s="26"/>
      <c r="X16" s="26"/>
      <c r="Y16" s="26">
        <v>0.3</v>
      </c>
      <c r="Z16" s="26"/>
      <c r="AA16" s="26">
        <v>0.4</v>
      </c>
      <c r="AB16" s="23">
        <f t="shared" ref="AB16:AB41" si="1">SUM(R16:AA16)</f>
        <v>1</v>
      </c>
      <c r="AC16" s="35" t="s">
        <v>162</v>
      </c>
    </row>
    <row r="17" spans="2:31" s="24" customFormat="1" ht="33.75" customHeight="1" x14ac:dyDescent="0.25">
      <c r="B17" s="82">
        <v>8</v>
      </c>
      <c r="C17" s="20" t="s">
        <v>49</v>
      </c>
      <c r="D17" s="20" t="s">
        <v>58</v>
      </c>
      <c r="E17" s="20" t="s">
        <v>59</v>
      </c>
      <c r="F17" s="20" t="s">
        <v>38</v>
      </c>
      <c r="G17" s="20" t="s">
        <v>161</v>
      </c>
      <c r="H17" s="21"/>
      <c r="I17" s="20"/>
      <c r="J17" s="20"/>
      <c r="K17" s="20"/>
      <c r="L17" s="20"/>
      <c r="M17" s="20"/>
      <c r="N17" s="20">
        <v>1</v>
      </c>
      <c r="O17" s="20"/>
      <c r="P17" s="21" t="s">
        <v>44</v>
      </c>
      <c r="Q17" s="22"/>
      <c r="R17" s="26">
        <v>0.3</v>
      </c>
      <c r="S17" s="26"/>
      <c r="T17" s="26"/>
      <c r="U17" s="26"/>
      <c r="V17" s="26"/>
      <c r="W17" s="26"/>
      <c r="X17" s="26"/>
      <c r="Y17" s="26">
        <v>0.3</v>
      </c>
      <c r="Z17" s="26"/>
      <c r="AA17" s="26">
        <v>0.4</v>
      </c>
      <c r="AB17" s="23">
        <f t="shared" si="1"/>
        <v>1</v>
      </c>
      <c r="AC17" s="35" t="s">
        <v>162</v>
      </c>
    </row>
    <row r="18" spans="2:31" s="24" customFormat="1" ht="45" x14ac:dyDescent="0.25">
      <c r="B18" s="82">
        <v>9</v>
      </c>
      <c r="C18" s="20" t="s">
        <v>49</v>
      </c>
      <c r="D18" s="20" t="s">
        <v>77</v>
      </c>
      <c r="E18" s="20" t="s">
        <v>78</v>
      </c>
      <c r="F18" s="20" t="s">
        <v>38</v>
      </c>
      <c r="G18" s="20">
        <v>2</v>
      </c>
      <c r="H18" s="21" t="s">
        <v>85</v>
      </c>
      <c r="I18" s="86"/>
      <c r="J18" s="87"/>
      <c r="K18" s="20"/>
      <c r="L18" s="20"/>
      <c r="M18" s="20"/>
      <c r="N18" s="20">
        <v>1</v>
      </c>
      <c r="O18" s="20"/>
      <c r="P18" s="21" t="s">
        <v>44</v>
      </c>
      <c r="Q18" s="22"/>
      <c r="R18" s="26">
        <v>0.1</v>
      </c>
      <c r="S18" s="26">
        <v>0.2</v>
      </c>
      <c r="T18" s="38"/>
      <c r="U18" s="39"/>
      <c r="V18" s="26"/>
      <c r="W18" s="26"/>
      <c r="X18" s="26"/>
      <c r="Y18" s="26">
        <v>0.3</v>
      </c>
      <c r="Z18" s="26"/>
      <c r="AA18" s="26">
        <v>0.4</v>
      </c>
      <c r="AB18" s="23">
        <f t="shared" si="1"/>
        <v>1</v>
      </c>
      <c r="AC18" s="17" t="s">
        <v>168</v>
      </c>
    </row>
    <row r="19" spans="2:31" s="9" customFormat="1" ht="18.75" x14ac:dyDescent="0.25">
      <c r="B19" s="82">
        <v>10</v>
      </c>
      <c r="C19" s="20" t="s">
        <v>49</v>
      </c>
      <c r="D19" s="40" t="s">
        <v>83</v>
      </c>
      <c r="E19" s="41" t="s">
        <v>84</v>
      </c>
      <c r="F19" s="20" t="s">
        <v>38</v>
      </c>
      <c r="G19" s="42"/>
      <c r="H19" s="43"/>
      <c r="I19" s="97">
        <v>1</v>
      </c>
      <c r="J19" s="98"/>
      <c r="K19" s="42"/>
      <c r="L19" s="42"/>
      <c r="M19" s="42"/>
      <c r="N19" s="42">
        <v>1</v>
      </c>
      <c r="O19" s="42"/>
      <c r="P19" s="21" t="s">
        <v>44</v>
      </c>
      <c r="Q19" s="22"/>
      <c r="R19" s="33"/>
      <c r="S19" s="33"/>
      <c r="T19" s="88">
        <v>0.2</v>
      </c>
      <c r="U19" s="89"/>
      <c r="V19" s="33"/>
      <c r="W19" s="33"/>
      <c r="X19" s="33"/>
      <c r="Y19" s="33">
        <v>0.4</v>
      </c>
      <c r="Z19" s="33"/>
      <c r="AA19" s="33">
        <v>0.4</v>
      </c>
      <c r="AB19" s="23">
        <f t="shared" si="1"/>
        <v>1</v>
      </c>
      <c r="AC19" s="17" t="s">
        <v>91</v>
      </c>
    </row>
    <row r="20" spans="2:31" s="9" customFormat="1" ht="18.75" x14ac:dyDescent="0.25">
      <c r="B20" s="82">
        <v>11</v>
      </c>
      <c r="C20" s="20" t="s">
        <v>36</v>
      </c>
      <c r="D20" s="20" t="s">
        <v>94</v>
      </c>
      <c r="E20" s="20" t="s">
        <v>95</v>
      </c>
      <c r="F20" s="20" t="s">
        <v>38</v>
      </c>
      <c r="G20" s="20"/>
      <c r="H20" s="21"/>
      <c r="I20" s="20"/>
      <c r="J20" s="20"/>
      <c r="K20" s="20"/>
      <c r="L20" s="20"/>
      <c r="M20" s="20"/>
      <c r="N20" s="20">
        <v>1</v>
      </c>
      <c r="O20" s="20"/>
      <c r="P20" s="21" t="s">
        <v>44</v>
      </c>
      <c r="Q20" s="22"/>
      <c r="R20" s="26"/>
      <c r="S20" s="26"/>
      <c r="T20" s="26"/>
      <c r="U20" s="26"/>
      <c r="V20" s="26"/>
      <c r="W20" s="26"/>
      <c r="X20" s="26"/>
      <c r="Y20" s="26">
        <v>0.5</v>
      </c>
      <c r="Z20" s="44"/>
      <c r="AA20" s="45">
        <v>0.5</v>
      </c>
      <c r="AB20" s="23">
        <f t="shared" si="1"/>
        <v>1</v>
      </c>
      <c r="AC20" s="35" t="s">
        <v>55</v>
      </c>
    </row>
    <row r="21" spans="2:31" s="9" customFormat="1" ht="18.75" x14ac:dyDescent="0.25">
      <c r="B21" s="82">
        <v>12</v>
      </c>
      <c r="C21" s="20" t="s">
        <v>36</v>
      </c>
      <c r="D21" s="40" t="s">
        <v>105</v>
      </c>
      <c r="E21" s="41" t="s">
        <v>107</v>
      </c>
      <c r="F21" s="20" t="s">
        <v>38</v>
      </c>
      <c r="G21" s="42"/>
      <c r="H21" s="43"/>
      <c r="I21" s="97">
        <v>1</v>
      </c>
      <c r="J21" s="98"/>
      <c r="K21" s="42"/>
      <c r="L21" s="42"/>
      <c r="M21" s="42"/>
      <c r="N21" s="42">
        <v>1</v>
      </c>
      <c r="O21" s="42"/>
      <c r="P21" s="21" t="s">
        <v>44</v>
      </c>
      <c r="Q21" s="22"/>
      <c r="R21" s="33"/>
      <c r="S21" s="33"/>
      <c r="T21" s="88">
        <v>0.2</v>
      </c>
      <c r="U21" s="89"/>
      <c r="V21" s="33"/>
      <c r="W21" s="33"/>
      <c r="X21" s="33"/>
      <c r="Y21" s="33">
        <v>0.4</v>
      </c>
      <c r="Z21" s="33"/>
      <c r="AA21" s="33">
        <v>0.4</v>
      </c>
      <c r="AB21" s="23">
        <f t="shared" si="1"/>
        <v>1</v>
      </c>
      <c r="AC21" s="17" t="s">
        <v>91</v>
      </c>
    </row>
    <row r="22" spans="2:31" s="9" customFormat="1" ht="18.75" x14ac:dyDescent="0.25">
      <c r="B22" s="82">
        <v>13</v>
      </c>
      <c r="C22" s="40" t="s">
        <v>49</v>
      </c>
      <c r="D22" s="40" t="s">
        <v>106</v>
      </c>
      <c r="E22" s="41" t="s">
        <v>108</v>
      </c>
      <c r="F22" s="20" t="s">
        <v>38</v>
      </c>
      <c r="G22" s="42"/>
      <c r="H22" s="43"/>
      <c r="I22" s="97">
        <v>1</v>
      </c>
      <c r="J22" s="98"/>
      <c r="K22" s="42"/>
      <c r="L22" s="42"/>
      <c r="M22" s="42"/>
      <c r="N22" s="42">
        <v>1</v>
      </c>
      <c r="O22" s="42"/>
      <c r="P22" s="21" t="s">
        <v>44</v>
      </c>
      <c r="Q22" s="22"/>
      <c r="R22" s="33"/>
      <c r="S22" s="33"/>
      <c r="T22" s="88">
        <v>0.2</v>
      </c>
      <c r="U22" s="89"/>
      <c r="V22" s="33"/>
      <c r="W22" s="33"/>
      <c r="X22" s="33"/>
      <c r="Y22" s="33">
        <v>0.4</v>
      </c>
      <c r="Z22" s="33"/>
      <c r="AA22" s="33">
        <v>0.4</v>
      </c>
      <c r="AB22" s="23">
        <f t="shared" si="1"/>
        <v>1</v>
      </c>
      <c r="AC22" s="17" t="s">
        <v>91</v>
      </c>
    </row>
    <row r="23" spans="2:31" s="24" customFormat="1" ht="18" customHeight="1" x14ac:dyDescent="0.25">
      <c r="B23" s="82">
        <v>14</v>
      </c>
      <c r="C23" s="20" t="s">
        <v>36</v>
      </c>
      <c r="D23" s="46" t="s">
        <v>41</v>
      </c>
      <c r="E23" s="46" t="s">
        <v>42</v>
      </c>
      <c r="F23" s="20" t="s">
        <v>38</v>
      </c>
      <c r="G23" s="46">
        <v>2</v>
      </c>
      <c r="H23" s="47" t="s">
        <v>43</v>
      </c>
      <c r="I23" s="46"/>
      <c r="J23" s="46"/>
      <c r="K23" s="46"/>
      <c r="L23" s="46"/>
      <c r="M23" s="46"/>
      <c r="N23" s="46">
        <v>1</v>
      </c>
      <c r="O23" s="46"/>
      <c r="P23" s="47" t="s">
        <v>44</v>
      </c>
      <c r="Q23" s="48"/>
      <c r="R23" s="33">
        <v>0.05</v>
      </c>
      <c r="S23" s="33">
        <v>0.1</v>
      </c>
      <c r="T23" s="34"/>
      <c r="U23" s="33"/>
      <c r="V23" s="33"/>
      <c r="W23" s="33"/>
      <c r="X23" s="33"/>
      <c r="Y23" s="33">
        <v>0.35</v>
      </c>
      <c r="Z23" s="33"/>
      <c r="AA23" s="33">
        <v>0.5</v>
      </c>
      <c r="AB23" s="49">
        <f t="shared" si="1"/>
        <v>1</v>
      </c>
      <c r="AC23" s="50" t="s">
        <v>146</v>
      </c>
    </row>
    <row r="24" spans="2:31" s="24" customFormat="1" ht="18" customHeight="1" x14ac:dyDescent="0.25">
      <c r="B24" s="82">
        <v>15</v>
      </c>
      <c r="C24" s="20" t="s">
        <v>49</v>
      </c>
      <c r="D24" s="46" t="s">
        <v>45</v>
      </c>
      <c r="E24" s="46" t="s">
        <v>98</v>
      </c>
      <c r="F24" s="20" t="s">
        <v>38</v>
      </c>
      <c r="G24" s="46">
        <v>2</v>
      </c>
      <c r="H24" s="47" t="s">
        <v>43</v>
      </c>
      <c r="I24" s="46"/>
      <c r="J24" s="46"/>
      <c r="K24" s="46"/>
      <c r="L24" s="46"/>
      <c r="M24" s="46"/>
      <c r="N24" s="46">
        <v>1</v>
      </c>
      <c r="O24" s="46"/>
      <c r="P24" s="47" t="s">
        <v>44</v>
      </c>
      <c r="Q24" s="48"/>
      <c r="R24" s="33">
        <v>0.05</v>
      </c>
      <c r="S24" s="33">
        <v>0.1</v>
      </c>
      <c r="T24" s="34"/>
      <c r="U24" s="33"/>
      <c r="V24" s="33"/>
      <c r="W24" s="33"/>
      <c r="X24" s="33"/>
      <c r="Y24" s="33">
        <v>0.35</v>
      </c>
      <c r="Z24" s="33"/>
      <c r="AA24" s="33">
        <v>0.5</v>
      </c>
      <c r="AB24" s="49">
        <f t="shared" si="1"/>
        <v>1</v>
      </c>
      <c r="AC24" s="50" t="s">
        <v>146</v>
      </c>
    </row>
    <row r="25" spans="2:31" s="24" customFormat="1" ht="18" customHeight="1" x14ac:dyDescent="0.25">
      <c r="B25" s="82">
        <v>16</v>
      </c>
      <c r="C25" s="60" t="s">
        <v>36</v>
      </c>
      <c r="D25" s="84" t="s">
        <v>180</v>
      </c>
      <c r="E25" s="85" t="s">
        <v>181</v>
      </c>
      <c r="F25" s="60" t="s">
        <v>38</v>
      </c>
      <c r="G25" s="86">
        <v>3</v>
      </c>
      <c r="H25" s="87"/>
      <c r="I25" s="46"/>
      <c r="J25" s="46"/>
      <c r="K25" s="46"/>
      <c r="L25" s="46">
        <v>8</v>
      </c>
      <c r="M25" s="46"/>
      <c r="N25" s="46">
        <v>2</v>
      </c>
      <c r="O25" s="46"/>
      <c r="P25" s="47" t="s">
        <v>184</v>
      </c>
      <c r="Q25" s="48"/>
      <c r="R25" s="88">
        <v>0.15</v>
      </c>
      <c r="S25" s="89"/>
      <c r="T25" s="34"/>
      <c r="U25" s="33"/>
      <c r="V25" s="33"/>
      <c r="W25" s="33">
        <v>0.4</v>
      </c>
      <c r="X25" s="33"/>
      <c r="Y25" s="33">
        <v>0.45</v>
      </c>
      <c r="Z25" s="33"/>
      <c r="AA25" s="33"/>
      <c r="AB25" s="49"/>
      <c r="AC25" s="50" t="s">
        <v>185</v>
      </c>
    </row>
    <row r="26" spans="2:31" s="24" customFormat="1" ht="18" customHeight="1" x14ac:dyDescent="0.25">
      <c r="B26" s="82">
        <v>17</v>
      </c>
      <c r="C26" s="60" t="s">
        <v>49</v>
      </c>
      <c r="D26" s="84" t="s">
        <v>182</v>
      </c>
      <c r="E26" s="85" t="s">
        <v>183</v>
      </c>
      <c r="F26" s="60" t="s">
        <v>38</v>
      </c>
      <c r="G26" s="86">
        <v>3</v>
      </c>
      <c r="H26" s="87"/>
      <c r="I26" s="46"/>
      <c r="J26" s="46"/>
      <c r="K26" s="46"/>
      <c r="L26" s="46">
        <v>8</v>
      </c>
      <c r="M26" s="46"/>
      <c r="N26" s="46">
        <v>2</v>
      </c>
      <c r="O26" s="46"/>
      <c r="P26" s="47" t="s">
        <v>184</v>
      </c>
      <c r="Q26" s="48"/>
      <c r="R26" s="88">
        <v>0.15</v>
      </c>
      <c r="S26" s="89"/>
      <c r="T26" s="34"/>
      <c r="U26" s="33"/>
      <c r="V26" s="33"/>
      <c r="W26" s="33">
        <v>0.4</v>
      </c>
      <c r="X26" s="33"/>
      <c r="Y26" s="33">
        <v>0.45</v>
      </c>
      <c r="Z26" s="33"/>
      <c r="AA26" s="33"/>
      <c r="AB26" s="49"/>
      <c r="AC26" s="50" t="s">
        <v>185</v>
      </c>
    </row>
    <row r="27" spans="2:31" s="24" customFormat="1" ht="18.75" x14ac:dyDescent="0.25">
      <c r="B27" s="82">
        <v>18</v>
      </c>
      <c r="C27" s="20" t="s">
        <v>36</v>
      </c>
      <c r="D27" s="20" t="s">
        <v>62</v>
      </c>
      <c r="E27" s="20" t="s">
        <v>63</v>
      </c>
      <c r="F27" s="20" t="s">
        <v>38</v>
      </c>
      <c r="G27" s="21"/>
      <c r="H27" s="21"/>
      <c r="I27" s="51">
        <v>1</v>
      </c>
      <c r="J27" s="21"/>
      <c r="K27" s="21"/>
      <c r="L27" s="21"/>
      <c r="M27" s="21"/>
      <c r="N27" s="51">
        <v>1</v>
      </c>
      <c r="O27" s="51"/>
      <c r="P27" s="51">
        <v>1</v>
      </c>
      <c r="Q27" s="22"/>
      <c r="R27" s="26"/>
      <c r="S27" s="26"/>
      <c r="T27" s="26">
        <v>0.25</v>
      </c>
      <c r="U27" s="26"/>
      <c r="V27" s="26"/>
      <c r="W27" s="26"/>
      <c r="X27" s="26"/>
      <c r="Y27" s="26">
        <v>0.35</v>
      </c>
      <c r="Z27" s="26"/>
      <c r="AA27" s="26">
        <v>0.4</v>
      </c>
      <c r="AB27" s="23">
        <f t="shared" si="1"/>
        <v>1</v>
      </c>
      <c r="AC27" s="52" t="s">
        <v>64</v>
      </c>
    </row>
    <row r="28" spans="2:31" s="24" customFormat="1" ht="18.75" x14ac:dyDescent="0.25">
      <c r="B28" s="82">
        <v>19</v>
      </c>
      <c r="C28" s="20" t="s">
        <v>49</v>
      </c>
      <c r="D28" s="20" t="s">
        <v>65</v>
      </c>
      <c r="E28" s="20" t="s">
        <v>66</v>
      </c>
      <c r="F28" s="20" t="s">
        <v>38</v>
      </c>
      <c r="G28" s="21"/>
      <c r="H28" s="21"/>
      <c r="I28" s="51">
        <v>1</v>
      </c>
      <c r="J28" s="21"/>
      <c r="K28" s="21"/>
      <c r="L28" s="21"/>
      <c r="M28" s="21"/>
      <c r="N28" s="51">
        <v>1</v>
      </c>
      <c r="O28" s="51"/>
      <c r="P28" s="51">
        <v>1</v>
      </c>
      <c r="Q28" s="22"/>
      <c r="R28" s="26"/>
      <c r="S28" s="26"/>
      <c r="T28" s="26">
        <v>0.25</v>
      </c>
      <c r="U28" s="26"/>
      <c r="V28" s="26"/>
      <c r="W28" s="26"/>
      <c r="X28" s="26"/>
      <c r="Y28" s="26">
        <v>0.35</v>
      </c>
      <c r="Z28" s="26"/>
      <c r="AA28" s="26">
        <v>0.4</v>
      </c>
      <c r="AB28" s="23">
        <f t="shared" si="1"/>
        <v>1</v>
      </c>
      <c r="AC28" s="52" t="s">
        <v>64</v>
      </c>
    </row>
    <row r="29" spans="2:31" s="24" customFormat="1" ht="18.75" x14ac:dyDescent="0.25">
      <c r="B29" s="82">
        <v>20</v>
      </c>
      <c r="C29" s="40" t="s">
        <v>49</v>
      </c>
      <c r="D29" s="40" t="s">
        <v>138</v>
      </c>
      <c r="E29" s="40" t="s">
        <v>139</v>
      </c>
      <c r="F29" s="20" t="s">
        <v>38</v>
      </c>
      <c r="G29" s="21" t="s">
        <v>140</v>
      </c>
      <c r="H29" s="21" t="s">
        <v>44</v>
      </c>
      <c r="I29" s="53"/>
      <c r="J29" s="54"/>
      <c r="K29" s="21"/>
      <c r="L29" s="21"/>
      <c r="M29" s="21"/>
      <c r="N29" s="51"/>
      <c r="O29" s="51"/>
      <c r="P29" s="51"/>
      <c r="Q29" s="22"/>
      <c r="R29" s="26">
        <v>0.5</v>
      </c>
      <c r="S29" s="26">
        <v>0.1</v>
      </c>
      <c r="T29" s="31"/>
      <c r="U29" s="32"/>
      <c r="V29" s="26"/>
      <c r="W29" s="26"/>
      <c r="X29" s="26"/>
      <c r="Y29" s="26"/>
      <c r="Z29" s="26"/>
      <c r="AA29" s="26">
        <v>0.4</v>
      </c>
      <c r="AB29" s="23">
        <f t="shared" si="1"/>
        <v>1</v>
      </c>
      <c r="AC29" s="17" t="s">
        <v>141</v>
      </c>
    </row>
    <row r="30" spans="2:31" s="24" customFormat="1" ht="18.75" x14ac:dyDescent="0.25">
      <c r="B30" s="82">
        <v>21</v>
      </c>
      <c r="C30" s="20" t="s">
        <v>36</v>
      </c>
      <c r="D30" s="40" t="s">
        <v>73</v>
      </c>
      <c r="E30" s="41" t="s">
        <v>74</v>
      </c>
      <c r="F30" s="20" t="s">
        <v>38</v>
      </c>
      <c r="G30" s="42"/>
      <c r="H30" s="43"/>
      <c r="I30" s="51">
        <v>1</v>
      </c>
      <c r="J30" s="55"/>
      <c r="K30" s="42"/>
      <c r="L30" s="42"/>
      <c r="M30" s="42"/>
      <c r="N30" s="42">
        <v>1</v>
      </c>
      <c r="O30" s="42"/>
      <c r="P30" s="21" t="s">
        <v>44</v>
      </c>
      <c r="Q30" s="22"/>
      <c r="R30" s="33"/>
      <c r="S30" s="33"/>
      <c r="T30" s="56">
        <v>0.3</v>
      </c>
      <c r="U30" s="57"/>
      <c r="V30" s="33"/>
      <c r="W30" s="33"/>
      <c r="X30" s="33"/>
      <c r="Y30" s="33">
        <v>0.3</v>
      </c>
      <c r="Z30" s="33"/>
      <c r="AA30" s="33">
        <v>0.4</v>
      </c>
      <c r="AB30" s="23">
        <f t="shared" si="1"/>
        <v>1</v>
      </c>
      <c r="AC30" s="35" t="s">
        <v>157</v>
      </c>
      <c r="AD30" s="58"/>
      <c r="AE30" s="59"/>
    </row>
    <row r="31" spans="2:31" s="24" customFormat="1" ht="18.75" x14ac:dyDescent="0.25">
      <c r="B31" s="82">
        <v>22</v>
      </c>
      <c r="C31" s="20" t="s">
        <v>49</v>
      </c>
      <c r="D31" s="40" t="s">
        <v>103</v>
      </c>
      <c r="E31" s="41" t="s">
        <v>104</v>
      </c>
      <c r="F31" s="20" t="s">
        <v>38</v>
      </c>
      <c r="G31" s="42"/>
      <c r="H31" s="43"/>
      <c r="I31" s="51">
        <v>1</v>
      </c>
      <c r="J31" s="55"/>
      <c r="K31" s="42"/>
      <c r="L31" s="42"/>
      <c r="M31" s="42"/>
      <c r="N31" s="42">
        <v>1</v>
      </c>
      <c r="O31" s="42"/>
      <c r="P31" s="21" t="s">
        <v>44</v>
      </c>
      <c r="Q31" s="22"/>
      <c r="R31" s="33"/>
      <c r="S31" s="33"/>
      <c r="T31" s="56">
        <v>0.3</v>
      </c>
      <c r="U31" s="57"/>
      <c r="V31" s="33"/>
      <c r="W31" s="33"/>
      <c r="X31" s="33"/>
      <c r="Y31" s="33">
        <v>0.3</v>
      </c>
      <c r="Z31" s="33"/>
      <c r="AA31" s="33">
        <v>0.4</v>
      </c>
      <c r="AB31" s="23">
        <f t="shared" si="1"/>
        <v>1</v>
      </c>
      <c r="AC31" s="35" t="s">
        <v>157</v>
      </c>
      <c r="AD31" s="58"/>
      <c r="AE31" s="59"/>
    </row>
    <row r="32" spans="2:31" s="66" customFormat="1" ht="45" x14ac:dyDescent="0.25">
      <c r="B32" s="82">
        <v>23</v>
      </c>
      <c r="C32" s="42" t="s">
        <v>36</v>
      </c>
      <c r="D32" s="42" t="s">
        <v>151</v>
      </c>
      <c r="E32" s="41" t="s">
        <v>149</v>
      </c>
      <c r="F32" s="20" t="s">
        <v>38</v>
      </c>
      <c r="G32" s="42"/>
      <c r="H32" s="43" t="s">
        <v>85</v>
      </c>
      <c r="I32" s="99">
        <v>1</v>
      </c>
      <c r="J32" s="99"/>
      <c r="K32" s="42">
        <v>4</v>
      </c>
      <c r="L32" s="61"/>
      <c r="M32" s="61"/>
      <c r="N32" s="42">
        <v>1</v>
      </c>
      <c r="O32" s="42">
        <v>1</v>
      </c>
      <c r="P32" s="42">
        <v>1</v>
      </c>
      <c r="Q32" s="61"/>
      <c r="R32" s="62"/>
      <c r="S32" s="63">
        <v>0.06</v>
      </c>
      <c r="T32" s="100">
        <v>0.15</v>
      </c>
      <c r="U32" s="100"/>
      <c r="V32" s="63">
        <v>0.05</v>
      </c>
      <c r="W32" s="61"/>
      <c r="X32" s="61"/>
      <c r="Y32" s="63">
        <v>0.3</v>
      </c>
      <c r="Z32" s="63">
        <v>0.04</v>
      </c>
      <c r="AA32" s="63">
        <v>0.4</v>
      </c>
      <c r="AB32" s="64">
        <f>SUM(R32:AA32)</f>
        <v>1</v>
      </c>
      <c r="AC32" s="65" t="s">
        <v>150</v>
      </c>
    </row>
    <row r="33" spans="2:31" s="66" customFormat="1" ht="45" x14ac:dyDescent="0.25">
      <c r="B33" s="82">
        <v>24</v>
      </c>
      <c r="C33" s="42" t="s">
        <v>49</v>
      </c>
      <c r="D33" s="42" t="s">
        <v>152</v>
      </c>
      <c r="E33" s="41" t="s">
        <v>148</v>
      </c>
      <c r="F33" s="20" t="s">
        <v>38</v>
      </c>
      <c r="G33" s="42"/>
      <c r="H33" s="43" t="s">
        <v>85</v>
      </c>
      <c r="I33" s="99">
        <v>1</v>
      </c>
      <c r="J33" s="99"/>
      <c r="K33" s="42">
        <v>4</v>
      </c>
      <c r="L33" s="61"/>
      <c r="M33" s="61"/>
      <c r="N33" s="42">
        <v>1</v>
      </c>
      <c r="O33" s="42">
        <v>1</v>
      </c>
      <c r="P33" s="42">
        <v>1</v>
      </c>
      <c r="Q33" s="61"/>
      <c r="R33" s="62"/>
      <c r="S33" s="63">
        <v>0.06</v>
      </c>
      <c r="T33" s="100">
        <v>0.15</v>
      </c>
      <c r="U33" s="100"/>
      <c r="V33" s="63">
        <v>0.05</v>
      </c>
      <c r="W33" s="61"/>
      <c r="X33" s="61"/>
      <c r="Y33" s="63">
        <v>0.3</v>
      </c>
      <c r="Z33" s="63">
        <v>0.04</v>
      </c>
      <c r="AA33" s="63">
        <v>0.4</v>
      </c>
      <c r="AB33" s="64">
        <f>SUM(R33:AA33)</f>
        <v>1</v>
      </c>
      <c r="AC33" s="65" t="s">
        <v>150</v>
      </c>
    </row>
    <row r="34" spans="2:31" s="24" customFormat="1" ht="18.75" x14ac:dyDescent="0.25">
      <c r="B34" s="82">
        <v>25</v>
      </c>
      <c r="C34" s="20" t="s">
        <v>36</v>
      </c>
      <c r="D34" s="20" t="s">
        <v>129</v>
      </c>
      <c r="E34" s="25" t="s">
        <v>131</v>
      </c>
      <c r="F34" s="20" t="s">
        <v>38</v>
      </c>
      <c r="G34" s="20">
        <v>1</v>
      </c>
      <c r="H34" s="21" t="s">
        <v>44</v>
      </c>
      <c r="I34" s="42"/>
      <c r="J34" s="42"/>
      <c r="K34" s="42"/>
      <c r="L34" s="42"/>
      <c r="M34" s="42"/>
      <c r="N34" s="42">
        <v>1</v>
      </c>
      <c r="O34" s="42"/>
      <c r="P34" s="21" t="s">
        <v>44</v>
      </c>
      <c r="Q34" s="22"/>
      <c r="R34" s="33">
        <v>0.2</v>
      </c>
      <c r="S34" s="33">
        <v>0.1</v>
      </c>
      <c r="T34" s="33"/>
      <c r="U34" s="33"/>
      <c r="V34" s="33"/>
      <c r="W34" s="33"/>
      <c r="X34" s="33"/>
      <c r="Y34" s="33">
        <v>0.3</v>
      </c>
      <c r="Z34" s="33"/>
      <c r="AA34" s="33">
        <v>0.4</v>
      </c>
      <c r="AB34" s="23">
        <f t="shared" si="1"/>
        <v>1</v>
      </c>
      <c r="AC34" s="17" t="s">
        <v>130</v>
      </c>
      <c r="AD34" s="58"/>
      <c r="AE34" s="59"/>
    </row>
    <row r="35" spans="2:31" s="24" customFormat="1" ht="18.75" x14ac:dyDescent="0.25">
      <c r="B35" s="82">
        <v>26</v>
      </c>
      <c r="C35" s="20" t="s">
        <v>49</v>
      </c>
      <c r="D35" s="20" t="s">
        <v>132</v>
      </c>
      <c r="E35" s="25" t="s">
        <v>133</v>
      </c>
      <c r="F35" s="20" t="s">
        <v>38</v>
      </c>
      <c r="G35" s="20">
        <v>1</v>
      </c>
      <c r="H35" s="21" t="s">
        <v>44</v>
      </c>
      <c r="I35" s="42"/>
      <c r="J35" s="42"/>
      <c r="K35" s="42"/>
      <c r="L35" s="42"/>
      <c r="M35" s="42"/>
      <c r="N35" s="42">
        <v>1</v>
      </c>
      <c r="O35" s="42"/>
      <c r="P35" s="21" t="s">
        <v>44</v>
      </c>
      <c r="Q35" s="22"/>
      <c r="R35" s="33">
        <v>0.2</v>
      </c>
      <c r="S35" s="33">
        <v>0.1</v>
      </c>
      <c r="T35" s="33"/>
      <c r="U35" s="33"/>
      <c r="V35" s="33"/>
      <c r="W35" s="33"/>
      <c r="X35" s="33"/>
      <c r="Y35" s="33">
        <v>0.3</v>
      </c>
      <c r="Z35" s="33"/>
      <c r="AA35" s="33">
        <v>0.4</v>
      </c>
      <c r="AB35" s="23">
        <f t="shared" ref="AB35:AB36" si="2">SUM(R35:AA35)</f>
        <v>1</v>
      </c>
      <c r="AC35" s="17" t="s">
        <v>130</v>
      </c>
      <c r="AD35" s="58"/>
      <c r="AE35" s="59"/>
    </row>
    <row r="36" spans="2:31" s="24" customFormat="1" ht="18.75" x14ac:dyDescent="0.25">
      <c r="B36" s="82">
        <v>27</v>
      </c>
      <c r="C36" s="20" t="s">
        <v>49</v>
      </c>
      <c r="D36" s="20" t="s">
        <v>174</v>
      </c>
      <c r="E36" s="25" t="s">
        <v>175</v>
      </c>
      <c r="F36" s="20" t="s">
        <v>38</v>
      </c>
      <c r="G36" s="20"/>
      <c r="H36" s="21"/>
      <c r="I36" s="67"/>
      <c r="J36" s="68"/>
      <c r="K36" s="42"/>
      <c r="L36" s="42"/>
      <c r="M36" s="42"/>
      <c r="N36" s="42">
        <v>1</v>
      </c>
      <c r="O36" s="42"/>
      <c r="P36" s="21" t="s">
        <v>44</v>
      </c>
      <c r="Q36" s="22"/>
      <c r="R36" s="33"/>
      <c r="S36" s="33"/>
      <c r="T36" s="56"/>
      <c r="U36" s="69"/>
      <c r="V36" s="33"/>
      <c r="W36" s="33"/>
      <c r="X36" s="33"/>
      <c r="Y36" s="33">
        <v>0.4</v>
      </c>
      <c r="Z36" s="33"/>
      <c r="AA36" s="33">
        <v>0.6</v>
      </c>
      <c r="AB36" s="23">
        <f t="shared" si="2"/>
        <v>1</v>
      </c>
      <c r="AC36" s="17" t="s">
        <v>178</v>
      </c>
      <c r="AD36" s="58"/>
      <c r="AE36" s="59"/>
    </row>
    <row r="37" spans="2:31" s="24" customFormat="1" ht="18.75" x14ac:dyDescent="0.25">
      <c r="B37" s="82">
        <v>28</v>
      </c>
      <c r="C37" s="20" t="s">
        <v>49</v>
      </c>
      <c r="D37" s="20" t="s">
        <v>135</v>
      </c>
      <c r="E37" s="20" t="s">
        <v>136</v>
      </c>
      <c r="F37" s="20" t="s">
        <v>38</v>
      </c>
      <c r="G37" s="20"/>
      <c r="H37" s="21"/>
      <c r="I37" s="86">
        <v>1</v>
      </c>
      <c r="J37" s="87"/>
      <c r="K37" s="42"/>
      <c r="L37" s="42"/>
      <c r="M37" s="42"/>
      <c r="N37" s="42">
        <v>1</v>
      </c>
      <c r="O37" s="42"/>
      <c r="P37" s="21" t="s">
        <v>44</v>
      </c>
      <c r="Q37" s="22"/>
      <c r="R37" s="33"/>
      <c r="S37" s="33"/>
      <c r="T37" s="95">
        <v>0.3</v>
      </c>
      <c r="U37" s="96"/>
      <c r="V37" s="33"/>
      <c r="W37" s="33"/>
      <c r="X37" s="33"/>
      <c r="Y37" s="33">
        <v>0.3</v>
      </c>
      <c r="Z37" s="33"/>
      <c r="AA37" s="33">
        <v>0.4</v>
      </c>
      <c r="AB37" s="23">
        <f t="shared" si="1"/>
        <v>1</v>
      </c>
      <c r="AC37" s="17" t="s">
        <v>137</v>
      </c>
      <c r="AD37" s="58"/>
      <c r="AE37" s="59"/>
    </row>
    <row r="38" spans="2:31" s="24" customFormat="1" ht="18.75" x14ac:dyDescent="0.25">
      <c r="B38" s="82">
        <v>29</v>
      </c>
      <c r="C38" s="20" t="s">
        <v>49</v>
      </c>
      <c r="D38" s="20" t="s">
        <v>165</v>
      </c>
      <c r="E38" s="70" t="s">
        <v>166</v>
      </c>
      <c r="F38" s="20" t="s">
        <v>38</v>
      </c>
      <c r="G38" s="20"/>
      <c r="H38" s="21"/>
      <c r="I38" s="71">
        <v>1</v>
      </c>
      <c r="J38" s="71">
        <v>1</v>
      </c>
      <c r="K38" s="42"/>
      <c r="L38" s="42"/>
      <c r="M38" s="42"/>
      <c r="N38" s="42">
        <v>1</v>
      </c>
      <c r="O38" s="42"/>
      <c r="P38" s="21" t="s">
        <v>44</v>
      </c>
      <c r="Q38" s="22"/>
      <c r="R38" s="33"/>
      <c r="S38" s="33"/>
      <c r="T38" s="31">
        <v>0.15</v>
      </c>
      <c r="U38" s="26">
        <v>0.2</v>
      </c>
      <c r="V38" s="33"/>
      <c r="W38" s="33"/>
      <c r="X38" s="33"/>
      <c r="Y38" s="33">
        <v>0.25</v>
      </c>
      <c r="Z38" s="33"/>
      <c r="AA38" s="33">
        <v>0.4</v>
      </c>
      <c r="AB38" s="23">
        <f t="shared" si="1"/>
        <v>1</v>
      </c>
      <c r="AC38" s="72" t="s">
        <v>167</v>
      </c>
      <c r="AD38" s="58"/>
      <c r="AE38" s="59"/>
    </row>
    <row r="39" spans="2:31" s="24" customFormat="1" ht="18" customHeight="1" x14ac:dyDescent="0.25">
      <c r="B39" s="82">
        <v>30</v>
      </c>
      <c r="C39" s="20" t="s">
        <v>49</v>
      </c>
      <c r="D39" s="20" t="s">
        <v>71</v>
      </c>
      <c r="E39" s="40" t="s">
        <v>72</v>
      </c>
      <c r="F39" s="20" t="s">
        <v>38</v>
      </c>
      <c r="G39" s="20"/>
      <c r="H39" s="21"/>
      <c r="I39" s="86">
        <v>1</v>
      </c>
      <c r="J39" s="87"/>
      <c r="K39" s="20"/>
      <c r="L39" s="20"/>
      <c r="M39" s="20"/>
      <c r="N39" s="20">
        <v>1</v>
      </c>
      <c r="O39" s="20"/>
      <c r="P39" s="21" t="s">
        <v>44</v>
      </c>
      <c r="Q39" s="22"/>
      <c r="R39" s="26"/>
      <c r="S39" s="26"/>
      <c r="T39" s="95">
        <v>0.25</v>
      </c>
      <c r="U39" s="96"/>
      <c r="V39" s="26"/>
      <c r="W39" s="26"/>
      <c r="X39" s="26"/>
      <c r="Y39" s="26">
        <v>0.35</v>
      </c>
      <c r="Z39" s="26"/>
      <c r="AA39" s="26">
        <v>0.4</v>
      </c>
      <c r="AB39" s="23">
        <f t="shared" si="1"/>
        <v>1</v>
      </c>
      <c r="AC39" s="35" t="s">
        <v>90</v>
      </c>
    </row>
    <row r="40" spans="2:31" s="9" customFormat="1" ht="18.75" x14ac:dyDescent="0.25">
      <c r="B40" s="82">
        <v>31</v>
      </c>
      <c r="C40" s="20" t="s">
        <v>36</v>
      </c>
      <c r="D40" s="20" t="s">
        <v>75</v>
      </c>
      <c r="E40" s="20" t="s">
        <v>76</v>
      </c>
      <c r="F40" s="20" t="s">
        <v>38</v>
      </c>
      <c r="G40" s="42"/>
      <c r="H40" s="73"/>
      <c r="I40" s="20"/>
      <c r="J40" s="20"/>
      <c r="K40" s="73"/>
      <c r="L40" s="73"/>
      <c r="M40" s="73"/>
      <c r="N40" s="61">
        <v>1</v>
      </c>
      <c r="O40" s="61"/>
      <c r="P40" s="61">
        <v>1</v>
      </c>
      <c r="Q40" s="22"/>
      <c r="R40" s="73"/>
      <c r="S40" s="73"/>
      <c r="T40" s="73"/>
      <c r="U40" s="73"/>
      <c r="V40" s="73"/>
      <c r="W40" s="73"/>
      <c r="X40" s="73"/>
      <c r="Y40" s="74">
        <v>0.5</v>
      </c>
      <c r="Z40" s="74"/>
      <c r="AA40" s="74">
        <v>0.5</v>
      </c>
      <c r="AB40" s="23">
        <f t="shared" si="1"/>
        <v>1</v>
      </c>
      <c r="AC40" s="35" t="s">
        <v>92</v>
      </c>
    </row>
    <row r="41" spans="2:31" s="9" customFormat="1" ht="18.75" x14ac:dyDescent="0.25">
      <c r="B41" s="82">
        <v>32</v>
      </c>
      <c r="C41" s="20" t="s">
        <v>49</v>
      </c>
      <c r="D41" s="20" t="s">
        <v>109</v>
      </c>
      <c r="E41" s="20" t="s">
        <v>110</v>
      </c>
      <c r="F41" s="20" t="s">
        <v>38</v>
      </c>
      <c r="G41" s="42"/>
      <c r="H41" s="73"/>
      <c r="I41" s="20"/>
      <c r="J41" s="20"/>
      <c r="K41" s="73"/>
      <c r="L41" s="73"/>
      <c r="M41" s="73"/>
      <c r="N41" s="61">
        <v>1</v>
      </c>
      <c r="O41" s="61"/>
      <c r="P41" s="61">
        <v>1</v>
      </c>
      <c r="Q41" s="22"/>
      <c r="R41" s="26"/>
      <c r="S41" s="26"/>
      <c r="T41" s="73"/>
      <c r="U41" s="73"/>
      <c r="V41" s="73"/>
      <c r="W41" s="73"/>
      <c r="X41" s="73"/>
      <c r="Y41" s="74">
        <v>0.5</v>
      </c>
      <c r="Z41" s="74"/>
      <c r="AA41" s="74">
        <v>0.5</v>
      </c>
      <c r="AB41" s="23">
        <f t="shared" si="1"/>
        <v>1</v>
      </c>
      <c r="AC41" s="35" t="s">
        <v>92</v>
      </c>
    </row>
    <row r="42" spans="2:31" s="24" customFormat="1" ht="18" customHeight="1" x14ac:dyDescent="0.25">
      <c r="B42" s="82">
        <v>33</v>
      </c>
      <c r="C42" s="20" t="s">
        <v>36</v>
      </c>
      <c r="D42" s="20" t="s">
        <v>79</v>
      </c>
      <c r="E42" s="20" t="s">
        <v>80</v>
      </c>
      <c r="F42" s="20" t="s">
        <v>38</v>
      </c>
      <c r="G42" s="20"/>
      <c r="H42" s="21"/>
      <c r="I42" s="86">
        <v>1</v>
      </c>
      <c r="J42" s="87"/>
      <c r="K42" s="20"/>
      <c r="L42" s="20"/>
      <c r="M42" s="20"/>
      <c r="N42" s="20">
        <v>1</v>
      </c>
      <c r="O42" s="20"/>
      <c r="P42" s="21" t="s">
        <v>44</v>
      </c>
      <c r="Q42" s="22"/>
      <c r="R42" s="26"/>
      <c r="S42" s="26"/>
      <c r="T42" s="95">
        <v>0.15</v>
      </c>
      <c r="U42" s="96"/>
      <c r="V42" s="26"/>
      <c r="W42" s="26"/>
      <c r="X42" s="26"/>
      <c r="Y42" s="26">
        <v>0.45</v>
      </c>
      <c r="Z42" s="26"/>
      <c r="AA42" s="26">
        <v>0.4</v>
      </c>
      <c r="AB42" s="23">
        <f t="shared" ref="AB42" si="3">SUM(R42:AA42)</f>
        <v>1</v>
      </c>
      <c r="AC42" s="17" t="s">
        <v>91</v>
      </c>
    </row>
    <row r="43" spans="2:31" s="24" customFormat="1" ht="18" customHeight="1" x14ac:dyDescent="0.25">
      <c r="B43" s="82">
        <v>34</v>
      </c>
      <c r="C43" s="20" t="s">
        <v>49</v>
      </c>
      <c r="D43" s="20" t="s">
        <v>81</v>
      </c>
      <c r="E43" s="20" t="s">
        <v>82</v>
      </c>
      <c r="F43" s="20" t="s">
        <v>38</v>
      </c>
      <c r="G43" s="20"/>
      <c r="H43" s="21"/>
      <c r="I43" s="86">
        <v>1</v>
      </c>
      <c r="J43" s="87"/>
      <c r="K43" s="20"/>
      <c r="L43" s="20"/>
      <c r="M43" s="20"/>
      <c r="N43" s="20">
        <v>1</v>
      </c>
      <c r="O43" s="20"/>
      <c r="P43" s="21" t="s">
        <v>44</v>
      </c>
      <c r="Q43" s="22"/>
      <c r="R43" s="26"/>
      <c r="S43" s="26"/>
      <c r="T43" s="95">
        <v>0.15</v>
      </c>
      <c r="U43" s="96"/>
      <c r="V43" s="26"/>
      <c r="W43" s="26"/>
      <c r="X43" s="26"/>
      <c r="Y43" s="26">
        <v>0.45</v>
      </c>
      <c r="Z43" s="26"/>
      <c r="AA43" s="26">
        <v>0.4</v>
      </c>
      <c r="AB43" s="23">
        <f t="shared" ref="AB43:AB45" si="4">SUM(R43:AA43)</f>
        <v>1</v>
      </c>
      <c r="AC43" s="17" t="s">
        <v>91</v>
      </c>
    </row>
    <row r="44" spans="2:31" s="24" customFormat="1" ht="18" customHeight="1" x14ac:dyDescent="0.25">
      <c r="B44" s="82">
        <v>35</v>
      </c>
      <c r="C44" s="20" t="s">
        <v>36</v>
      </c>
      <c r="D44" s="20"/>
      <c r="E44" s="20" t="s">
        <v>176</v>
      </c>
      <c r="F44" s="20" t="s">
        <v>38</v>
      </c>
      <c r="G44" s="20">
        <v>1</v>
      </c>
      <c r="H44" s="21"/>
      <c r="I44" s="29"/>
      <c r="J44" s="30"/>
      <c r="K44" s="20"/>
      <c r="L44" s="20"/>
      <c r="M44" s="20"/>
      <c r="N44" s="20">
        <v>1</v>
      </c>
      <c r="O44" s="20"/>
      <c r="P44" s="21" t="s">
        <v>44</v>
      </c>
      <c r="Q44" s="22"/>
      <c r="R44" s="26">
        <v>0.15</v>
      </c>
      <c r="S44" s="26"/>
      <c r="T44" s="31"/>
      <c r="U44" s="32"/>
      <c r="V44" s="26"/>
      <c r="W44" s="26"/>
      <c r="X44" s="26"/>
      <c r="Y44" s="26">
        <v>0.4</v>
      </c>
      <c r="Z44" s="26"/>
      <c r="AA44" s="26">
        <v>0.45</v>
      </c>
      <c r="AB44" s="23">
        <f t="shared" si="4"/>
        <v>1</v>
      </c>
      <c r="AC44" s="75" t="s">
        <v>179</v>
      </c>
    </row>
    <row r="45" spans="2:31" s="24" customFormat="1" ht="18" customHeight="1" x14ac:dyDescent="0.25">
      <c r="B45" s="82">
        <v>36</v>
      </c>
      <c r="C45" s="20" t="s">
        <v>49</v>
      </c>
      <c r="D45" s="20"/>
      <c r="E45" s="20" t="s">
        <v>177</v>
      </c>
      <c r="F45" s="20" t="s">
        <v>38</v>
      </c>
      <c r="G45" s="20">
        <v>1</v>
      </c>
      <c r="H45" s="21"/>
      <c r="I45" s="29"/>
      <c r="J45" s="30"/>
      <c r="K45" s="20"/>
      <c r="L45" s="20"/>
      <c r="M45" s="20"/>
      <c r="N45" s="20">
        <v>1</v>
      </c>
      <c r="O45" s="20"/>
      <c r="P45" s="21" t="s">
        <v>44</v>
      </c>
      <c r="Q45" s="22"/>
      <c r="R45" s="26">
        <v>0.15</v>
      </c>
      <c r="S45" s="26"/>
      <c r="T45" s="31"/>
      <c r="U45" s="32"/>
      <c r="V45" s="26"/>
      <c r="W45" s="26"/>
      <c r="X45" s="26"/>
      <c r="Y45" s="26">
        <v>0.4</v>
      </c>
      <c r="Z45" s="26"/>
      <c r="AA45" s="26">
        <v>0.45</v>
      </c>
      <c r="AB45" s="23">
        <f t="shared" si="4"/>
        <v>1</v>
      </c>
      <c r="AC45" s="75" t="s">
        <v>179</v>
      </c>
    </row>
    <row r="46" spans="2:31" s="24" customFormat="1" ht="18" customHeight="1" x14ac:dyDescent="0.25">
      <c r="B46" s="82">
        <v>37</v>
      </c>
      <c r="C46" s="20" t="s">
        <v>36</v>
      </c>
      <c r="D46" s="20" t="s">
        <v>86</v>
      </c>
      <c r="E46" s="20" t="s">
        <v>87</v>
      </c>
      <c r="F46" s="20" t="s">
        <v>38</v>
      </c>
      <c r="G46" s="20">
        <v>1</v>
      </c>
      <c r="H46" s="21"/>
      <c r="I46" s="20"/>
      <c r="J46" s="20"/>
      <c r="K46" s="20"/>
      <c r="L46" s="20"/>
      <c r="M46" s="20"/>
      <c r="N46" s="20">
        <v>1</v>
      </c>
      <c r="O46" s="20"/>
      <c r="P46" s="76">
        <v>1</v>
      </c>
      <c r="Q46" s="22"/>
      <c r="R46" s="26">
        <v>0.3</v>
      </c>
      <c r="S46" s="26"/>
      <c r="T46" s="26"/>
      <c r="U46" s="26"/>
      <c r="V46" s="26"/>
      <c r="W46" s="26"/>
      <c r="X46" s="26"/>
      <c r="Y46" s="26">
        <v>0.3</v>
      </c>
      <c r="Z46" s="26"/>
      <c r="AA46" s="26">
        <v>0.4</v>
      </c>
      <c r="AB46" s="23">
        <f t="shared" ref="AB46:AB63" si="5">SUM(R46:AA46)</f>
        <v>1</v>
      </c>
      <c r="AC46" s="77" t="s">
        <v>88</v>
      </c>
    </row>
    <row r="47" spans="2:31" s="9" customFormat="1" ht="18.75" x14ac:dyDescent="0.25">
      <c r="B47" s="82">
        <v>38</v>
      </c>
      <c r="C47" s="20" t="s">
        <v>36</v>
      </c>
      <c r="D47" s="40" t="s">
        <v>99</v>
      </c>
      <c r="E47" s="41" t="s">
        <v>100</v>
      </c>
      <c r="F47" s="20" t="s">
        <v>38</v>
      </c>
      <c r="G47" s="42"/>
      <c r="H47" s="43" t="s">
        <v>44</v>
      </c>
      <c r="I47" s="86">
        <v>1</v>
      </c>
      <c r="J47" s="87"/>
      <c r="K47" s="42"/>
      <c r="L47" s="42"/>
      <c r="M47" s="42"/>
      <c r="N47" s="42">
        <v>1</v>
      </c>
      <c r="O47" s="42"/>
      <c r="P47" s="21" t="s">
        <v>44</v>
      </c>
      <c r="Q47" s="22"/>
      <c r="R47" s="33"/>
      <c r="S47" s="33">
        <v>0.05</v>
      </c>
      <c r="T47" s="95">
        <v>0.15</v>
      </c>
      <c r="U47" s="96"/>
      <c r="V47" s="33"/>
      <c r="W47" s="33"/>
      <c r="X47" s="33"/>
      <c r="Y47" s="33">
        <v>0.4</v>
      </c>
      <c r="Z47" s="33"/>
      <c r="AA47" s="33">
        <v>0.4</v>
      </c>
      <c r="AB47" s="23">
        <f t="shared" si="5"/>
        <v>1</v>
      </c>
      <c r="AC47" s="17" t="s">
        <v>91</v>
      </c>
    </row>
    <row r="48" spans="2:31" s="9" customFormat="1" ht="18.75" x14ac:dyDescent="0.25">
      <c r="B48" s="82">
        <v>39</v>
      </c>
      <c r="C48" s="20" t="s">
        <v>49</v>
      </c>
      <c r="D48" s="40" t="s">
        <v>101</v>
      </c>
      <c r="E48" s="41" t="s">
        <v>102</v>
      </c>
      <c r="F48" s="20" t="s">
        <v>38</v>
      </c>
      <c r="G48" s="42"/>
      <c r="H48" s="43" t="s">
        <v>44</v>
      </c>
      <c r="I48" s="86">
        <v>1</v>
      </c>
      <c r="J48" s="87"/>
      <c r="K48" s="42"/>
      <c r="L48" s="42"/>
      <c r="M48" s="42"/>
      <c r="N48" s="42">
        <v>1</v>
      </c>
      <c r="O48" s="42"/>
      <c r="P48" s="21" t="s">
        <v>44</v>
      </c>
      <c r="Q48" s="22"/>
      <c r="R48" s="33"/>
      <c r="S48" s="33">
        <v>0.05</v>
      </c>
      <c r="T48" s="95">
        <v>0.15</v>
      </c>
      <c r="U48" s="96"/>
      <c r="V48" s="33"/>
      <c r="W48" s="33"/>
      <c r="X48" s="33"/>
      <c r="Y48" s="33">
        <v>0.4</v>
      </c>
      <c r="Z48" s="33"/>
      <c r="AA48" s="33">
        <v>0.4</v>
      </c>
      <c r="AB48" s="23">
        <f t="shared" si="5"/>
        <v>1</v>
      </c>
      <c r="AC48" s="17" t="s">
        <v>91</v>
      </c>
    </row>
    <row r="49" spans="2:29" s="12" customFormat="1" ht="18.75" x14ac:dyDescent="0.25">
      <c r="B49" s="82">
        <v>40</v>
      </c>
      <c r="C49" s="20" t="s">
        <v>49</v>
      </c>
      <c r="D49" s="20" t="s">
        <v>113</v>
      </c>
      <c r="E49" s="20" t="s">
        <v>114</v>
      </c>
      <c r="F49" s="20" t="s">
        <v>38</v>
      </c>
      <c r="G49" s="20">
        <v>4</v>
      </c>
      <c r="H49" s="21">
        <v>1</v>
      </c>
      <c r="I49" s="20"/>
      <c r="J49" s="20"/>
      <c r="K49" s="78"/>
      <c r="L49" s="78"/>
      <c r="M49" s="78"/>
      <c r="N49" s="79">
        <v>1</v>
      </c>
      <c r="O49" s="79"/>
      <c r="P49" s="79">
        <v>1</v>
      </c>
      <c r="Q49" s="22"/>
      <c r="R49" s="26">
        <v>0.2</v>
      </c>
      <c r="S49" s="26">
        <v>0.1</v>
      </c>
      <c r="T49" s="78"/>
      <c r="U49" s="78"/>
      <c r="V49" s="78"/>
      <c r="W49" s="78"/>
      <c r="X49" s="78"/>
      <c r="Y49" s="80">
        <v>0.3</v>
      </c>
      <c r="Z49" s="80"/>
      <c r="AA49" s="80">
        <v>0.4</v>
      </c>
      <c r="AB49" s="23">
        <f t="shared" si="5"/>
        <v>1</v>
      </c>
      <c r="AC49" s="35" t="s">
        <v>115</v>
      </c>
    </row>
    <row r="50" spans="2:29" s="24" customFormat="1" ht="18" customHeight="1" x14ac:dyDescent="0.25">
      <c r="B50" s="82">
        <v>41</v>
      </c>
      <c r="C50" s="20" t="s">
        <v>49</v>
      </c>
      <c r="D50" s="20" t="s">
        <v>60</v>
      </c>
      <c r="E50" s="20" t="s">
        <v>61</v>
      </c>
      <c r="F50" s="20" t="s">
        <v>38</v>
      </c>
      <c r="G50" s="20" t="s">
        <v>163</v>
      </c>
      <c r="H50" s="21"/>
      <c r="I50" s="20"/>
      <c r="J50" s="20"/>
      <c r="K50" s="20"/>
      <c r="L50" s="20"/>
      <c r="M50" s="20"/>
      <c r="N50" s="20"/>
      <c r="O50" s="20"/>
      <c r="P50" s="21">
        <v>1</v>
      </c>
      <c r="Q50" s="22"/>
      <c r="R50" s="26">
        <v>0.5</v>
      </c>
      <c r="S50" s="26"/>
      <c r="T50" s="26"/>
      <c r="U50" s="26"/>
      <c r="V50" s="26"/>
      <c r="W50" s="26"/>
      <c r="X50" s="26"/>
      <c r="Y50" s="26"/>
      <c r="Z50" s="26"/>
      <c r="AA50" s="26">
        <v>0.5</v>
      </c>
      <c r="AB50" s="23">
        <f t="shared" si="5"/>
        <v>1</v>
      </c>
      <c r="AC50" s="35" t="s">
        <v>162</v>
      </c>
    </row>
    <row r="51" spans="2:29" s="24" customFormat="1" ht="18.75" x14ac:dyDescent="0.25">
      <c r="B51" s="82">
        <v>42</v>
      </c>
      <c r="C51" s="20" t="s">
        <v>36</v>
      </c>
      <c r="D51" s="20" t="s">
        <v>67</v>
      </c>
      <c r="E51" s="25" t="s">
        <v>68</v>
      </c>
      <c r="F51" s="20" t="s">
        <v>38</v>
      </c>
      <c r="G51" s="21"/>
      <c r="H51" s="21"/>
      <c r="I51" s="93">
        <v>1</v>
      </c>
      <c r="J51" s="94"/>
      <c r="K51" s="21"/>
      <c r="L51" s="21"/>
      <c r="M51" s="21"/>
      <c r="N51" s="51">
        <v>1</v>
      </c>
      <c r="O51" s="51"/>
      <c r="P51" s="51">
        <v>1</v>
      </c>
      <c r="Q51" s="22"/>
      <c r="R51" s="26"/>
      <c r="S51" s="26"/>
      <c r="T51" s="95">
        <v>0.3</v>
      </c>
      <c r="U51" s="96"/>
      <c r="V51" s="26"/>
      <c r="W51" s="26"/>
      <c r="X51" s="26"/>
      <c r="Y51" s="26">
        <v>0.3</v>
      </c>
      <c r="Z51" s="26"/>
      <c r="AA51" s="26">
        <v>0.4</v>
      </c>
      <c r="AB51" s="23">
        <f t="shared" si="5"/>
        <v>1</v>
      </c>
      <c r="AC51" s="52" t="s">
        <v>64</v>
      </c>
    </row>
    <row r="52" spans="2:29" s="24" customFormat="1" ht="18.75" x14ac:dyDescent="0.25">
      <c r="B52" s="82">
        <v>43</v>
      </c>
      <c r="C52" s="20" t="s">
        <v>49</v>
      </c>
      <c r="D52" s="20" t="s">
        <v>69</v>
      </c>
      <c r="E52" s="25" t="s">
        <v>70</v>
      </c>
      <c r="F52" s="20" t="s">
        <v>38</v>
      </c>
      <c r="G52" s="21"/>
      <c r="H52" s="21"/>
      <c r="I52" s="93">
        <v>1</v>
      </c>
      <c r="J52" s="94"/>
      <c r="K52" s="21"/>
      <c r="L52" s="21"/>
      <c r="M52" s="21"/>
      <c r="N52" s="51">
        <v>1</v>
      </c>
      <c r="O52" s="51"/>
      <c r="P52" s="51">
        <v>1</v>
      </c>
      <c r="Q52" s="22"/>
      <c r="R52" s="26"/>
      <c r="S52" s="26"/>
      <c r="T52" s="95">
        <v>0.3</v>
      </c>
      <c r="U52" s="96"/>
      <c r="V52" s="26"/>
      <c r="W52" s="26"/>
      <c r="X52" s="26"/>
      <c r="Y52" s="26">
        <v>0.3</v>
      </c>
      <c r="Z52" s="26"/>
      <c r="AA52" s="26">
        <v>0.4</v>
      </c>
      <c r="AB52" s="23">
        <f t="shared" si="5"/>
        <v>1</v>
      </c>
      <c r="AC52" s="52" t="s">
        <v>64</v>
      </c>
    </row>
    <row r="53" spans="2:29" s="24" customFormat="1" ht="18.75" x14ac:dyDescent="0.25">
      <c r="B53" s="82">
        <v>44</v>
      </c>
      <c r="C53" s="20" t="s">
        <v>36</v>
      </c>
      <c r="D53" s="20" t="s">
        <v>116</v>
      </c>
      <c r="E53" s="20" t="s">
        <v>117</v>
      </c>
      <c r="F53" s="20" t="s">
        <v>38</v>
      </c>
      <c r="G53" s="20">
        <v>1</v>
      </c>
      <c r="H53" s="21"/>
      <c r="I53" s="51">
        <v>1</v>
      </c>
      <c r="J53" s="51">
        <v>1</v>
      </c>
      <c r="K53" s="21"/>
      <c r="L53" s="21"/>
      <c r="M53" s="21"/>
      <c r="N53" s="51"/>
      <c r="O53" s="51"/>
      <c r="P53" s="51">
        <v>0</v>
      </c>
      <c r="Q53" s="22"/>
      <c r="R53" s="26">
        <v>0.2</v>
      </c>
      <c r="S53" s="26"/>
      <c r="T53" s="26">
        <v>0.5</v>
      </c>
      <c r="U53" s="26">
        <v>0.3</v>
      </c>
      <c r="V53" s="26"/>
      <c r="W53" s="26"/>
      <c r="X53" s="26"/>
      <c r="Y53" s="26"/>
      <c r="Z53" s="26"/>
      <c r="AA53" s="26"/>
      <c r="AB53" s="23">
        <f t="shared" si="5"/>
        <v>1</v>
      </c>
      <c r="AC53" s="72" t="s">
        <v>170</v>
      </c>
    </row>
    <row r="54" spans="2:29" s="24" customFormat="1" ht="18.75" x14ac:dyDescent="0.25">
      <c r="B54" s="82">
        <v>45</v>
      </c>
      <c r="C54" s="20" t="s">
        <v>49</v>
      </c>
      <c r="D54" s="20" t="s">
        <v>118</v>
      </c>
      <c r="E54" s="20" t="s">
        <v>119</v>
      </c>
      <c r="F54" s="20" t="s">
        <v>38</v>
      </c>
      <c r="G54" s="20">
        <v>1</v>
      </c>
      <c r="H54" s="21"/>
      <c r="I54" s="51">
        <v>1</v>
      </c>
      <c r="J54" s="51">
        <v>1</v>
      </c>
      <c r="K54" s="21"/>
      <c r="L54" s="21"/>
      <c r="M54" s="21"/>
      <c r="N54" s="51"/>
      <c r="O54" s="51"/>
      <c r="P54" s="51">
        <v>0</v>
      </c>
      <c r="Q54" s="22"/>
      <c r="R54" s="26">
        <v>0.2</v>
      </c>
      <c r="S54" s="26"/>
      <c r="T54" s="26">
        <v>0.5</v>
      </c>
      <c r="U54" s="26">
        <v>0.3</v>
      </c>
      <c r="V54" s="26"/>
      <c r="W54" s="26"/>
      <c r="X54" s="26"/>
      <c r="Y54" s="26"/>
      <c r="Z54" s="26"/>
      <c r="AA54" s="26"/>
      <c r="AB54" s="23">
        <f t="shared" si="5"/>
        <v>1</v>
      </c>
      <c r="AC54" s="72" t="s">
        <v>170</v>
      </c>
    </row>
    <row r="55" spans="2:29" s="24" customFormat="1" ht="30" x14ac:dyDescent="0.25">
      <c r="B55" s="82">
        <v>46</v>
      </c>
      <c r="C55" s="20" t="s">
        <v>49</v>
      </c>
      <c r="D55" s="20" t="s">
        <v>169</v>
      </c>
      <c r="E55" s="81" t="s">
        <v>48</v>
      </c>
      <c r="F55" s="20" t="s">
        <v>38</v>
      </c>
      <c r="G55" s="20">
        <v>1</v>
      </c>
      <c r="H55" s="21" t="s">
        <v>46</v>
      </c>
      <c r="I55" s="20"/>
      <c r="J55" s="20"/>
      <c r="K55" s="20"/>
      <c r="L55" s="20"/>
      <c r="M55" s="20"/>
      <c r="N55" s="20">
        <v>1</v>
      </c>
      <c r="O55" s="20"/>
      <c r="P55" s="21" t="s">
        <v>44</v>
      </c>
      <c r="Q55" s="22"/>
      <c r="R55" s="33">
        <v>0.15</v>
      </c>
      <c r="S55" s="33">
        <v>0.15</v>
      </c>
      <c r="T55" s="34"/>
      <c r="U55" s="33"/>
      <c r="V55" s="33"/>
      <c r="W55" s="33"/>
      <c r="X55" s="33"/>
      <c r="Y55" s="33">
        <v>0.3</v>
      </c>
      <c r="Z55" s="33"/>
      <c r="AA55" s="33">
        <v>0.4</v>
      </c>
      <c r="AB55" s="23">
        <f>SUM(R55:AA55)</f>
        <v>1</v>
      </c>
      <c r="AC55" s="35" t="s">
        <v>47</v>
      </c>
    </row>
    <row r="56" spans="2:29" s="24" customFormat="1" ht="30" x14ac:dyDescent="0.25">
      <c r="B56" s="82">
        <v>47</v>
      </c>
      <c r="C56" s="20" t="s">
        <v>49</v>
      </c>
      <c r="D56" s="20" t="s">
        <v>123</v>
      </c>
      <c r="E56" s="41" t="s">
        <v>126</v>
      </c>
      <c r="F56" s="20" t="s">
        <v>38</v>
      </c>
      <c r="G56" s="20"/>
      <c r="H56" s="21"/>
      <c r="I56" s="51">
        <v>1</v>
      </c>
      <c r="J56" s="51"/>
      <c r="K56" s="21"/>
      <c r="L56" s="21"/>
      <c r="M56" s="21"/>
      <c r="N56" s="51"/>
      <c r="O56" s="21" t="s">
        <v>122</v>
      </c>
      <c r="P56" s="51">
        <v>1</v>
      </c>
      <c r="Q56" s="22"/>
      <c r="R56" s="26"/>
      <c r="S56" s="26"/>
      <c r="T56" s="34"/>
      <c r="U56" s="26">
        <v>0.4</v>
      </c>
      <c r="V56" s="26"/>
      <c r="W56" s="26"/>
      <c r="X56" s="26"/>
      <c r="Y56" s="26"/>
      <c r="Z56" s="26">
        <v>0.3</v>
      </c>
      <c r="AA56" s="26">
        <v>0.3</v>
      </c>
      <c r="AB56" s="23">
        <f t="shared" ref="AB56" si="6">SUM(R56:AA56)</f>
        <v>1</v>
      </c>
      <c r="AC56" s="75" t="s">
        <v>156</v>
      </c>
    </row>
    <row r="57" spans="2:29" s="24" customFormat="1" ht="30" x14ac:dyDescent="0.25">
      <c r="B57" s="82">
        <v>48</v>
      </c>
      <c r="C57" s="20" t="s">
        <v>36</v>
      </c>
      <c r="D57" s="20" t="s">
        <v>124</v>
      </c>
      <c r="E57" s="41" t="s">
        <v>127</v>
      </c>
      <c r="F57" s="20" t="s">
        <v>38</v>
      </c>
      <c r="G57" s="20"/>
      <c r="H57" s="21"/>
      <c r="I57" s="51">
        <v>1</v>
      </c>
      <c r="J57" s="51"/>
      <c r="K57" s="21"/>
      <c r="L57" s="21"/>
      <c r="M57" s="21"/>
      <c r="N57" s="51"/>
      <c r="O57" s="21" t="s">
        <v>122</v>
      </c>
      <c r="P57" s="51">
        <v>1</v>
      </c>
      <c r="Q57" s="22"/>
      <c r="R57" s="26"/>
      <c r="S57" s="26"/>
      <c r="T57" s="34"/>
      <c r="U57" s="26">
        <v>0.5</v>
      </c>
      <c r="V57" s="26"/>
      <c r="W57" s="26"/>
      <c r="X57" s="26"/>
      <c r="Y57" s="26"/>
      <c r="Z57" s="26">
        <v>0.3</v>
      </c>
      <c r="AA57" s="26">
        <v>0.2</v>
      </c>
      <c r="AB57" s="23">
        <f t="shared" si="5"/>
        <v>1</v>
      </c>
      <c r="AC57" s="75" t="s">
        <v>156</v>
      </c>
    </row>
    <row r="58" spans="2:29" s="24" customFormat="1" ht="30" x14ac:dyDescent="0.25">
      <c r="B58" s="82">
        <v>49</v>
      </c>
      <c r="C58" s="20" t="s">
        <v>49</v>
      </c>
      <c r="D58" s="20" t="s">
        <v>125</v>
      </c>
      <c r="E58" s="41" t="s">
        <v>128</v>
      </c>
      <c r="F58" s="20" t="s">
        <v>38</v>
      </c>
      <c r="G58" s="20"/>
      <c r="H58" s="21"/>
      <c r="I58" s="51">
        <v>1</v>
      </c>
      <c r="J58" s="51"/>
      <c r="K58" s="21"/>
      <c r="L58" s="21"/>
      <c r="M58" s="21"/>
      <c r="N58" s="51"/>
      <c r="O58" s="21" t="s">
        <v>122</v>
      </c>
      <c r="P58" s="51">
        <v>1</v>
      </c>
      <c r="Q58" s="22"/>
      <c r="R58" s="26"/>
      <c r="S58" s="26"/>
      <c r="T58" s="34"/>
      <c r="U58" s="26">
        <v>0.5</v>
      </c>
      <c r="V58" s="26"/>
      <c r="W58" s="26"/>
      <c r="X58" s="26"/>
      <c r="Y58" s="26"/>
      <c r="Z58" s="26">
        <v>0.3</v>
      </c>
      <c r="AA58" s="26">
        <v>0.2</v>
      </c>
      <c r="AB58" s="23">
        <f t="shared" ref="AB58:AB59" si="7">SUM(R58:AA58)</f>
        <v>1</v>
      </c>
      <c r="AC58" s="75" t="s">
        <v>156</v>
      </c>
    </row>
    <row r="59" spans="2:29" s="24" customFormat="1" ht="30" x14ac:dyDescent="0.25">
      <c r="B59" s="82">
        <v>50</v>
      </c>
      <c r="C59" s="20" t="s">
        <v>36</v>
      </c>
      <c r="D59" s="20" t="s">
        <v>153</v>
      </c>
      <c r="E59" s="41" t="s">
        <v>154</v>
      </c>
      <c r="F59" s="20" t="s">
        <v>38</v>
      </c>
      <c r="G59" s="20"/>
      <c r="H59" s="21"/>
      <c r="I59" s="51">
        <v>1</v>
      </c>
      <c r="J59" s="51"/>
      <c r="K59" s="21"/>
      <c r="L59" s="21"/>
      <c r="M59" s="21" t="s">
        <v>44</v>
      </c>
      <c r="N59" s="51"/>
      <c r="O59" s="51">
        <v>1</v>
      </c>
      <c r="P59" s="51">
        <v>1</v>
      </c>
      <c r="Q59" s="22"/>
      <c r="R59" s="26"/>
      <c r="S59" s="26"/>
      <c r="T59" s="34"/>
      <c r="U59" s="26">
        <v>0.6</v>
      </c>
      <c r="V59" s="26"/>
      <c r="W59" s="26"/>
      <c r="X59" s="26">
        <v>0.1</v>
      </c>
      <c r="Y59" s="26"/>
      <c r="Z59" s="26">
        <v>0.1</v>
      </c>
      <c r="AA59" s="26">
        <v>0.2</v>
      </c>
      <c r="AB59" s="23">
        <f t="shared" si="7"/>
        <v>1</v>
      </c>
      <c r="AC59" s="75" t="s">
        <v>156</v>
      </c>
    </row>
    <row r="60" spans="2:29" s="24" customFormat="1" ht="18" customHeight="1" x14ac:dyDescent="0.25">
      <c r="B60" s="82">
        <v>51</v>
      </c>
      <c r="C60" s="20" t="s">
        <v>49</v>
      </c>
      <c r="D60" s="20" t="s">
        <v>50</v>
      </c>
      <c r="E60" s="20" t="s">
        <v>51</v>
      </c>
      <c r="F60" s="20" t="s">
        <v>38</v>
      </c>
      <c r="G60" s="21" t="s">
        <v>52</v>
      </c>
      <c r="H60" s="21"/>
      <c r="I60" s="20"/>
      <c r="J60" s="20"/>
      <c r="K60" s="20"/>
      <c r="L60" s="20"/>
      <c r="M60" s="20"/>
      <c r="N60" s="20">
        <v>1</v>
      </c>
      <c r="O60" s="20"/>
      <c r="P60" s="21" t="s">
        <v>44</v>
      </c>
      <c r="Q60" s="22"/>
      <c r="R60" s="33">
        <v>0.2</v>
      </c>
      <c r="S60" s="33"/>
      <c r="T60" s="34"/>
      <c r="U60" s="33"/>
      <c r="V60" s="33"/>
      <c r="W60" s="33"/>
      <c r="X60" s="33"/>
      <c r="Y60" s="33">
        <v>0.4</v>
      </c>
      <c r="Z60" s="33"/>
      <c r="AA60" s="33">
        <v>0.4</v>
      </c>
      <c r="AB60" s="23">
        <f t="shared" si="5"/>
        <v>1</v>
      </c>
      <c r="AC60" s="35" t="s">
        <v>89</v>
      </c>
    </row>
    <row r="61" spans="2:29" s="24" customFormat="1" ht="30" x14ac:dyDescent="0.25">
      <c r="B61" s="82">
        <v>52</v>
      </c>
      <c r="C61" s="20" t="s">
        <v>49</v>
      </c>
      <c r="D61" s="20" t="s">
        <v>171</v>
      </c>
      <c r="E61" s="81" t="s">
        <v>172</v>
      </c>
      <c r="F61" s="20" t="s">
        <v>38</v>
      </c>
      <c r="G61" s="21"/>
      <c r="H61" s="21" t="s">
        <v>173</v>
      </c>
      <c r="I61" s="20"/>
      <c r="J61" s="20"/>
      <c r="K61" s="20"/>
      <c r="L61" s="20"/>
      <c r="M61" s="20"/>
      <c r="N61" s="20">
        <v>1</v>
      </c>
      <c r="O61" s="20"/>
      <c r="P61" s="21" t="s">
        <v>44</v>
      </c>
      <c r="Q61" s="22"/>
      <c r="R61" s="33"/>
      <c r="S61" s="33">
        <v>0.3</v>
      </c>
      <c r="T61" s="34"/>
      <c r="U61" s="33"/>
      <c r="V61" s="33"/>
      <c r="W61" s="33"/>
      <c r="X61" s="33"/>
      <c r="Y61" s="33">
        <v>0.3</v>
      </c>
      <c r="Z61" s="33"/>
      <c r="AA61" s="33">
        <v>0.4</v>
      </c>
      <c r="AB61" s="23">
        <f t="shared" si="5"/>
        <v>1</v>
      </c>
      <c r="AC61" s="35" t="s">
        <v>55</v>
      </c>
    </row>
    <row r="62" spans="2:29" s="24" customFormat="1" ht="18" customHeight="1" x14ac:dyDescent="0.25">
      <c r="B62" s="82">
        <v>53</v>
      </c>
      <c r="C62" s="20" t="s">
        <v>36</v>
      </c>
      <c r="D62" s="20" t="s">
        <v>142</v>
      </c>
      <c r="E62" s="20" t="s">
        <v>143</v>
      </c>
      <c r="F62" s="20" t="s">
        <v>38</v>
      </c>
      <c r="G62" s="21"/>
      <c r="H62" s="21" t="s">
        <v>44</v>
      </c>
      <c r="I62" s="20"/>
      <c r="J62" s="20"/>
      <c r="K62" s="20"/>
      <c r="L62" s="20"/>
      <c r="M62" s="20"/>
      <c r="N62" s="20">
        <v>1</v>
      </c>
      <c r="O62" s="20"/>
      <c r="P62" s="21" t="s">
        <v>44</v>
      </c>
      <c r="Q62" s="22"/>
      <c r="R62" s="33"/>
      <c r="S62" s="33">
        <v>0.15</v>
      </c>
      <c r="T62" s="26"/>
      <c r="U62" s="33"/>
      <c r="V62" s="33"/>
      <c r="W62" s="33"/>
      <c r="X62" s="33"/>
      <c r="Y62" s="33">
        <v>0.35</v>
      </c>
      <c r="Z62" s="33"/>
      <c r="AA62" s="33">
        <v>0.5</v>
      </c>
      <c r="AB62" s="23">
        <f t="shared" si="5"/>
        <v>1</v>
      </c>
      <c r="AC62" s="35" t="s">
        <v>147</v>
      </c>
    </row>
    <row r="63" spans="2:29" s="24" customFormat="1" ht="18" customHeight="1" x14ac:dyDescent="0.25">
      <c r="B63" s="82">
        <v>54</v>
      </c>
      <c r="C63" s="20" t="s">
        <v>49</v>
      </c>
      <c r="D63" s="20" t="s">
        <v>144</v>
      </c>
      <c r="E63" s="20" t="s">
        <v>145</v>
      </c>
      <c r="F63" s="20" t="s">
        <v>38</v>
      </c>
      <c r="G63" s="21"/>
      <c r="H63" s="21" t="s">
        <v>44</v>
      </c>
      <c r="I63" s="20"/>
      <c r="J63" s="20"/>
      <c r="K63" s="20"/>
      <c r="L63" s="20"/>
      <c r="M63" s="20"/>
      <c r="N63" s="20">
        <v>1</v>
      </c>
      <c r="O63" s="20"/>
      <c r="P63" s="21" t="s">
        <v>44</v>
      </c>
      <c r="Q63" s="22"/>
      <c r="R63" s="33"/>
      <c r="S63" s="33">
        <v>0.15</v>
      </c>
      <c r="T63" s="26"/>
      <c r="U63" s="33"/>
      <c r="V63" s="33"/>
      <c r="W63" s="33"/>
      <c r="X63" s="33"/>
      <c r="Y63" s="33">
        <v>0.35</v>
      </c>
      <c r="Z63" s="33"/>
      <c r="AA63" s="33">
        <v>0.5</v>
      </c>
      <c r="AB63" s="23">
        <f t="shared" si="5"/>
        <v>1</v>
      </c>
      <c r="AC63" s="35" t="s">
        <v>147</v>
      </c>
    </row>
    <row r="64" spans="2:29" s="9" customFormat="1" x14ac:dyDescent="0.25">
      <c r="C64" s="27"/>
      <c r="D64" s="27"/>
      <c r="E64" s="27"/>
      <c r="F64" s="27"/>
      <c r="G64" s="28"/>
      <c r="AC64" s="10"/>
    </row>
    <row r="65" spans="6:29" s="9" customFormat="1" x14ac:dyDescent="0.25">
      <c r="F65" s="27"/>
      <c r="G65" s="28"/>
      <c r="AC65" s="10"/>
    </row>
    <row r="66" spans="6:29" s="9" customFormat="1" x14ac:dyDescent="0.25">
      <c r="F66" s="27"/>
      <c r="G66" s="28"/>
      <c r="AC66" s="10"/>
    </row>
    <row r="67" spans="6:29" s="9" customFormat="1" x14ac:dyDescent="0.25">
      <c r="F67" s="27"/>
      <c r="G67" s="28"/>
      <c r="AC67" s="10"/>
    </row>
    <row r="68" spans="6:29" s="9" customFormat="1" x14ac:dyDescent="0.25">
      <c r="F68" s="27"/>
      <c r="G68" s="28"/>
      <c r="AC68" s="10"/>
    </row>
    <row r="69" spans="6:29" s="9" customFormat="1" x14ac:dyDescent="0.25">
      <c r="F69" s="27"/>
      <c r="G69" s="28"/>
      <c r="AC69" s="10"/>
    </row>
    <row r="70" spans="6:29" s="9" customFormat="1" x14ac:dyDescent="0.25">
      <c r="F70" s="27"/>
      <c r="G70" s="28"/>
      <c r="AC70" s="10"/>
    </row>
  </sheetData>
  <mergeCells count="35">
    <mergeCell ref="I52:J52"/>
    <mergeCell ref="T52:U52"/>
    <mergeCell ref="I47:J47"/>
    <mergeCell ref="I21:J21"/>
    <mergeCell ref="I18:J18"/>
    <mergeCell ref="I19:J19"/>
    <mergeCell ref="T21:U21"/>
    <mergeCell ref="I48:J48"/>
    <mergeCell ref="T47:U47"/>
    <mergeCell ref="T48:U48"/>
    <mergeCell ref="I22:J22"/>
    <mergeCell ref="T22:U22"/>
    <mergeCell ref="I33:J33"/>
    <mergeCell ref="T33:U33"/>
    <mergeCell ref="I32:J32"/>
    <mergeCell ref="T32:U32"/>
    <mergeCell ref="I51:J51"/>
    <mergeCell ref="T51:U51"/>
    <mergeCell ref="I39:J39"/>
    <mergeCell ref="T39:U39"/>
    <mergeCell ref="I37:J37"/>
    <mergeCell ref="T37:U37"/>
    <mergeCell ref="I42:J42"/>
    <mergeCell ref="I43:J43"/>
    <mergeCell ref="T42:U42"/>
    <mergeCell ref="T43:U43"/>
    <mergeCell ref="G25:H25"/>
    <mergeCell ref="G26:H26"/>
    <mergeCell ref="R25:S25"/>
    <mergeCell ref="R26:S26"/>
    <mergeCell ref="G7:P7"/>
    <mergeCell ref="R8:AA8"/>
    <mergeCell ref="R7:AA7"/>
    <mergeCell ref="G8:P8"/>
    <mergeCell ref="T19:U19"/>
  </mergeCells>
  <pageMargins left="0.7" right="0.7" top="0.75" bottom="0.75" header="0.3" footer="0.3"/>
  <pageSetup scale="2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G16"/>
  <sheetViews>
    <sheetView workbookViewId="0">
      <selection activeCell="C11" sqref="C11"/>
    </sheetView>
  </sheetViews>
  <sheetFormatPr defaultColWidth="8.85546875" defaultRowHeight="15" x14ac:dyDescent="0.25"/>
  <cols>
    <col min="4" max="4" width="7.85546875" customWidth="1"/>
  </cols>
  <sheetData>
    <row r="4" spans="4:7" x14ac:dyDescent="0.25">
      <c r="E4" s="8" t="s">
        <v>14</v>
      </c>
      <c r="F4" s="1"/>
      <c r="G4" s="1"/>
    </row>
    <row r="5" spans="4:7" x14ac:dyDescent="0.25">
      <c r="D5" s="6">
        <v>1</v>
      </c>
      <c r="E5" t="s">
        <v>15</v>
      </c>
    </row>
    <row r="6" spans="4:7" x14ac:dyDescent="0.25">
      <c r="D6" s="7">
        <v>2</v>
      </c>
      <c r="E6" t="s">
        <v>23</v>
      </c>
    </row>
    <row r="7" spans="4:7" x14ac:dyDescent="0.25">
      <c r="D7" s="7">
        <v>3</v>
      </c>
      <c r="E7" s="2" t="s">
        <v>16</v>
      </c>
    </row>
    <row r="8" spans="4:7" x14ac:dyDescent="0.25">
      <c r="D8" s="7">
        <v>4</v>
      </c>
      <c r="E8" s="3" t="s">
        <v>24</v>
      </c>
    </row>
    <row r="9" spans="4:7" x14ac:dyDescent="0.25">
      <c r="D9" s="7">
        <v>5</v>
      </c>
      <c r="E9" s="2" t="s">
        <v>17</v>
      </c>
    </row>
    <row r="10" spans="4:7" x14ac:dyDescent="0.25">
      <c r="D10" s="7">
        <v>6</v>
      </c>
      <c r="E10" s="2" t="s">
        <v>18</v>
      </c>
    </row>
    <row r="11" spans="4:7" x14ac:dyDescent="0.25">
      <c r="D11" s="7">
        <v>7</v>
      </c>
      <c r="E11" s="2" t="s">
        <v>19</v>
      </c>
    </row>
    <row r="12" spans="4:7" x14ac:dyDescent="0.25">
      <c r="D12" s="7">
        <v>8</v>
      </c>
      <c r="E12" s="2" t="s">
        <v>20</v>
      </c>
    </row>
    <row r="13" spans="4:7" x14ac:dyDescent="0.25">
      <c r="E13" s="2" t="s">
        <v>21</v>
      </c>
    </row>
    <row r="14" spans="4:7" x14ac:dyDescent="0.25">
      <c r="E14" s="2" t="s">
        <v>22</v>
      </c>
    </row>
    <row r="15" spans="4:7" x14ac:dyDescent="0.25">
      <c r="D15" s="7">
        <v>9</v>
      </c>
      <c r="E15" s="2" t="s">
        <v>25</v>
      </c>
    </row>
    <row r="16" spans="4:7" x14ac:dyDescent="0.25">
      <c r="D16" s="7">
        <v>10</v>
      </c>
      <c r="E16" s="2" t="s">
        <v>26</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Ders basari formu_2024-25 Bahar</vt:lpstr>
      <vt:lpstr>Açıklamalar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Hüseyin Güven</cp:lastModifiedBy>
  <cp:lastPrinted>2025-02-25T10:56:38Z</cp:lastPrinted>
  <dcterms:created xsi:type="dcterms:W3CDTF">2020-09-28T07:03:47Z</dcterms:created>
  <dcterms:modified xsi:type="dcterms:W3CDTF">2025-02-25T10:57:28Z</dcterms:modified>
</cp:coreProperties>
</file>