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ayfa1 " sheetId="1" r:id="rId1"/>
  </sheets>
  <definedNames>
    <definedName name="_xlnm.Print_Area" localSheetId="0">'Sayfa1 '!$A$2:$K$32</definedName>
  </definedNames>
  <calcPr fullCalcOnLoad="1"/>
</workbook>
</file>

<file path=xl/comments1.xml><?xml version="1.0" encoding="utf-8"?>
<comments xmlns="http://schemas.openxmlformats.org/spreadsheetml/2006/main">
  <authors>
    <author>SAYMANLIK</author>
    <author>mustafa ?zcan</author>
  </authors>
  <commentList>
    <comment ref="B7" authorId="0">
      <text>
        <r>
          <rPr>
            <b/>
            <sz val="8"/>
            <rFont val="Tahoma"/>
            <family val="0"/>
          </rPr>
          <t>SAYMANLIK: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Derece ve Ek Göstergeler Özlük Bürosuna Sorulabilir.</t>
        </r>
      </text>
    </comment>
    <comment ref="B8" authorId="0">
      <text>
        <r>
          <rPr>
            <b/>
            <sz val="8"/>
            <rFont val="Tahoma"/>
            <family val="0"/>
          </rPr>
          <t>SAYMANLIK: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Gündelikler Yurtdışı ve Yurtiçi gündelik tablosundan bakılır</t>
        </r>
      </text>
    </comment>
    <comment ref="A24" authorId="1">
      <text>
        <r>
          <rPr>
            <b/>
            <sz val="8"/>
            <rFont val="Tahoma"/>
            <family val="0"/>
          </rPr>
          <t>Ali Kemal Özcan: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Eğer varsa Konaklama ücretinin hesaplanması:
Konaklama y.dışı için İlk 10 gün verilir . 10 günden sonrası verilmez.yevmiyenin %50 artırımlı
hesaplanır Örnek: 85USD X1,5=127,50USD
</t>
        </r>
        <r>
          <rPr>
            <b/>
            <sz val="8"/>
            <color indexed="12"/>
            <rFont val="Tahoma"/>
            <family val="2"/>
          </rPr>
          <t>Öernek:</t>
        </r>
        <r>
          <rPr>
            <b/>
            <sz val="8"/>
            <rFont val="Tahoma"/>
            <family val="2"/>
          </rPr>
          <t xml:space="preserve"> 6 Gün görevlenen kişinin, </t>
        </r>
        <r>
          <rPr>
            <b/>
            <sz val="8"/>
            <color indexed="12"/>
            <rFont val="Tahoma"/>
            <family val="2"/>
          </rPr>
          <t>5 gecelik</t>
        </r>
        <r>
          <rPr>
            <b/>
            <sz val="8"/>
            <rFont val="Tahoma"/>
            <family val="2"/>
          </rPr>
          <t xml:space="preserve"> konaklamanın hesaplanması
</t>
        </r>
        <r>
          <rPr>
            <b/>
            <sz val="8"/>
            <color indexed="10"/>
            <rFont val="Tahoma"/>
            <family val="2"/>
          </rPr>
          <t>1 günlük yevmiye=85$ x1,5=127,5 $ x 5 gece= 637,5 $ x yevmiyenin %40 = 255 $ olur
Otel Faturası diyelim 500$ olsun</t>
        </r>
        <r>
          <rPr>
            <b/>
            <sz val="8"/>
            <color indexed="57"/>
            <rFont val="Tahoma"/>
            <family val="2"/>
          </rPr>
          <t>(Faturanın sadece konaklama ücreti ödenir)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500$-255$(</t>
        </r>
        <r>
          <rPr>
            <b/>
            <sz val="8"/>
            <color indexed="16"/>
            <rFont val="Tahoma"/>
            <family val="2"/>
          </rPr>
          <t xml:space="preserve">Yevmiyenin %40'ı) </t>
        </r>
        <r>
          <rPr>
            <b/>
            <sz val="8"/>
            <color indexed="12"/>
            <rFont val="Tahoma"/>
            <family val="2"/>
          </rPr>
          <t>=  245$
245</t>
        </r>
        <r>
          <rPr>
            <b/>
            <sz val="8"/>
            <color indexed="17"/>
            <rFont val="Tahoma"/>
            <family val="2"/>
          </rPr>
          <t>$'n x %70 = 171,5</t>
        </r>
        <r>
          <rPr>
            <b/>
            <sz val="8"/>
            <color indexed="12"/>
            <rFont val="Tahoma"/>
            <family val="2"/>
          </rPr>
          <t xml:space="preserve"> $ 'nı alabilir.</t>
        </r>
      </text>
    </comment>
    <comment ref="F30" authorId="1">
      <text>
        <r>
          <rPr>
            <sz val="8"/>
            <color indexed="10"/>
            <rFont val="Tahoma"/>
            <family val="2"/>
          </rPr>
          <t>Satınalama Büros</t>
        </r>
        <r>
          <rPr>
            <sz val="8"/>
            <rFont val="Tahoma"/>
            <family val="0"/>
          </rPr>
          <t xml:space="preserve">u
</t>
        </r>
        <r>
          <rPr>
            <b/>
            <sz val="8"/>
            <color indexed="39"/>
            <rFont val="Tahoma"/>
            <family val="2"/>
          </rPr>
          <t xml:space="preserve">Avans almış ise avansın hesaba geçtiği  Merkez bankası  Efektif Satış  kuru, Avans almamış ise Doldurduğunuz beyandaki imza tarihinin Merkez Bankası Döviz satış kuru esas alınacak.   </t>
        </r>
        <r>
          <rPr>
            <b/>
            <sz val="8"/>
            <color indexed="10"/>
            <rFont val="Tahoma"/>
            <family val="2"/>
          </rPr>
          <t>NOT: Uçak Biletindeki Fee (servis) düşülcek ödenmez</t>
        </r>
      </text>
    </comment>
  </commentList>
</comments>
</file>

<file path=xl/sharedStrings.xml><?xml version="1.0" encoding="utf-8"?>
<sst xmlns="http://schemas.openxmlformats.org/spreadsheetml/2006/main" count="87" uniqueCount="74">
  <si>
    <t>Adı Soyadı</t>
  </si>
  <si>
    <t>Ünvanı</t>
  </si>
  <si>
    <t>Aylık Kadro derecesi
ve Ek Göstergesi</t>
  </si>
  <si>
    <t>Dairesi         :</t>
  </si>
  <si>
    <t>İNŞAAT FAKÜLTESİ</t>
  </si>
  <si>
    <t>Gündeliği</t>
  </si>
  <si>
    <t>Bütçe Yılı     :</t>
  </si>
  <si>
    <t>Yolculuk ve Oturma</t>
  </si>
  <si>
    <t>Alacaklının Nereden Nereye</t>
  </si>
  <si>
    <t xml:space="preserve"> YOLCULUK VE OTURMA GÜNDELİKLERİ</t>
  </si>
  <si>
    <t>Tarihleri</t>
  </si>
  <si>
    <t>Yolculuk Ettiği veya</t>
  </si>
  <si>
    <t>Gün</t>
  </si>
  <si>
    <t>Bir</t>
  </si>
  <si>
    <t xml:space="preserve">Tutarı </t>
  </si>
  <si>
    <t>Çeşidi</t>
  </si>
  <si>
    <t>Tutarı</t>
  </si>
  <si>
    <t>Nerede Oturduğu</t>
  </si>
  <si>
    <t>Sayısı</t>
  </si>
  <si>
    <t>Günlüğü</t>
  </si>
  <si>
    <t xml:space="preserve">               G E N E L  T O P L A M</t>
  </si>
  <si>
    <t>bildiridir.</t>
  </si>
  <si>
    <t xml:space="preserve">      Birim Yetkilisi     (1)</t>
  </si>
  <si>
    <t>(1) Bu kısım bildirim sahibinin görevi</t>
  </si>
  <si>
    <t>yerine getirmesinden bilgisi olan amir</t>
  </si>
  <si>
    <t>tarafından imzalanacaktır.</t>
  </si>
  <si>
    <t xml:space="preserve">                         D.H.B.Y.    Örnek No: 19/A</t>
  </si>
  <si>
    <t xml:space="preserve">         Kağıt 25x35 cm</t>
  </si>
  <si>
    <t>YURTDIŞI GEÇİCİ GÖREV YOLLUĞU BİLDİRİMİ</t>
  </si>
  <si>
    <t xml:space="preserve">        TAŞIT VE DİĞER ZORUNLU GİDERLER</t>
  </si>
  <si>
    <t>TOPLAM</t>
  </si>
  <si>
    <t>DÖVİZİN</t>
  </si>
  <si>
    <t>(TL)</t>
  </si>
  <si>
    <t>ve Mekii</t>
  </si>
  <si>
    <t>Cinsi</t>
  </si>
  <si>
    <t>Miktarı</t>
  </si>
  <si>
    <t>Kuru</t>
  </si>
  <si>
    <r>
      <t xml:space="preserve">         (TL)    </t>
    </r>
    <r>
      <rPr>
        <sz val="8"/>
        <rFont val="Arial Tur"/>
        <family val="2"/>
      </rPr>
      <t>2</t>
    </r>
  </si>
  <si>
    <t>1+2</t>
  </si>
  <si>
    <t>Ünvanı :</t>
  </si>
  <si>
    <t>İmzası :</t>
  </si>
  <si>
    <t>Adı Soyadı :</t>
  </si>
  <si>
    <t>İmzası</t>
  </si>
  <si>
    <t>3/3600</t>
  </si>
  <si>
    <t xml:space="preserve">          Yukarıda belirtilen tarihler arasında yapmış olduğum geçici görev yolculuğuyla ilgili üçbinyediyüzyirmiyedibinotuzsekiz YKŞ. harcamaya ait</t>
  </si>
  <si>
    <t>not:burayı adınız soyadınız imzalayın</t>
  </si>
  <si>
    <t>Yevmiye</t>
  </si>
  <si>
    <t>USD</t>
  </si>
  <si>
    <t>Konaklama</t>
  </si>
  <si>
    <t>85USD</t>
  </si>
  <si>
    <t>85X%50=127,5X% 40=51 otel faturasında  1 gecelik tutar 100$ olsun</t>
  </si>
  <si>
    <t xml:space="preserve">100$-51 yevmiyenin %40ı idi=49x% 70=34,3$ gecelik x 5 gece=171,5$ </t>
  </si>
  <si>
    <t>Maslak ev-Taksim</t>
  </si>
  <si>
    <t>TL</t>
  </si>
  <si>
    <t>Taksim-Atatürk H.Alanı</t>
  </si>
  <si>
    <t>Havaş</t>
  </si>
  <si>
    <t>İstanbul-ABD</t>
  </si>
  <si>
    <t>Uçak</t>
  </si>
  <si>
    <t>ABD Hava Alanı-Otel</t>
  </si>
  <si>
    <t>Taksi</t>
  </si>
  <si>
    <t>Dönüş için</t>
  </si>
  <si>
    <t>Otel-ABD H.Alanı</t>
  </si>
  <si>
    <t>ABD-İstanbul</t>
  </si>
  <si>
    <t>Atatürk H.Alanı-Taksim</t>
  </si>
  <si>
    <t>Taksim-Maslak ev</t>
  </si>
  <si>
    <t>ÖRNEK:</t>
  </si>
  <si>
    <t>GİDİŞ İÇİN (MASLAK-TAKSİM TAKSİ ), (TAKSİM-HAVA ALANI HAVAŞ)- YURTDIŞI (H.ALANI-OTEL TAKSİ )</t>
  </si>
  <si>
    <t>DÖNÜŞ İÇİN ( OTEL-H.ALANI TAKSİ )  (ATATÜRK H.ALANI-TAKSİM HAVAŞ ),(TAKSİM-MASLAK TAKSİ) MAKBUZLAR VAR İSE ÖDENİR</t>
  </si>
  <si>
    <t>İLGİLİ TARİHLİ KUR LİSTESİ EKLENİR</t>
  </si>
  <si>
    <t>NOT: ( UÇAK BİLETİNDEKİ KOMİSYON ÖDENMEZ BİLET TUT.DÜŞÜLÜR )</t>
  </si>
  <si>
    <t>(   /   / 2016 tarihli kur)</t>
  </si>
  <si>
    <t>2016</t>
  </si>
  <si>
    <t>Prof.Dr.Alper ÜNAL</t>
  </si>
  <si>
    <t>Bap Koordinasyon Birimi Koordinatörü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</si>
</sst>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???/???"/>
    <numFmt numFmtId="197" formatCode="[&lt;=9999999]###\-####;\(###\)\ ###\-####"/>
    <numFmt numFmtId="198" formatCode="0.000"/>
  </numFmts>
  <fonts count="56">
    <font>
      <sz val="10"/>
      <name val="Arial Tur"/>
      <family val="0"/>
    </font>
    <font>
      <sz val="8"/>
      <name val="Arial Tur"/>
      <family val="2"/>
    </font>
    <font>
      <b/>
      <sz val="12"/>
      <name val="Arial Tur"/>
      <family val="2"/>
    </font>
    <font>
      <sz val="7"/>
      <name val="Arial Tur"/>
      <family val="2"/>
    </font>
    <font>
      <sz val="9"/>
      <name val="Arial Tur"/>
      <family val="2"/>
    </font>
    <font>
      <b/>
      <sz val="10"/>
      <name val="Arial Tur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2"/>
      <name val="Tahoma"/>
      <family val="2"/>
    </font>
    <font>
      <sz val="14"/>
      <name val="Arial Tur"/>
      <family val="2"/>
    </font>
    <font>
      <b/>
      <sz val="8"/>
      <color indexed="10"/>
      <name val="Tahoma"/>
      <family val="2"/>
    </font>
    <font>
      <b/>
      <sz val="8"/>
      <color indexed="16"/>
      <name val="Tahoma"/>
      <family val="2"/>
    </font>
    <font>
      <b/>
      <sz val="8"/>
      <color indexed="17"/>
      <name val="Tahoma"/>
      <family val="2"/>
    </font>
    <font>
      <b/>
      <sz val="8"/>
      <color indexed="57"/>
      <name val="Tahoma"/>
      <family val="2"/>
    </font>
    <font>
      <b/>
      <sz val="11"/>
      <name val="Arial Tur"/>
      <family val="2"/>
    </font>
    <font>
      <b/>
      <sz val="8"/>
      <color indexed="39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sz val="10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10"/>
      <color rgb="FF0070C0"/>
      <name val="Arial Tur"/>
      <family val="0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4" fillId="0" borderId="29" xfId="0" applyFont="1" applyBorder="1" applyAlignment="1">
      <alignment/>
    </xf>
    <xf numFmtId="0" fontId="0" fillId="0" borderId="31" xfId="0" applyBorder="1" applyAlignment="1">
      <alignment/>
    </xf>
    <xf numFmtId="1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2" fontId="0" fillId="0" borderId="29" xfId="0" applyNumberFormat="1" applyBorder="1" applyAlignment="1">
      <alignment horizontal="center"/>
    </xf>
    <xf numFmtId="4" fontId="5" fillId="0" borderId="43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44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45" xfId="0" applyBorder="1" applyAlignment="1">
      <alignment/>
    </xf>
    <xf numFmtId="4" fontId="0" fillId="0" borderId="46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0" fillId="0" borderId="44" xfId="0" applyBorder="1" applyAlignment="1">
      <alignment/>
    </xf>
    <xf numFmtId="4" fontId="0" fillId="0" borderId="46" xfId="0" applyNumberForma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191" fontId="0" fillId="0" borderId="47" xfId="0" applyNumberFormat="1" applyBorder="1" applyAlignment="1">
      <alignment/>
    </xf>
    <xf numFmtId="191" fontId="0" fillId="0" borderId="50" xfId="0" applyNumberFormat="1" applyBorder="1" applyAlignment="1">
      <alignment/>
    </xf>
    <xf numFmtId="2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2" fontId="0" fillId="0" borderId="37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17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4" fontId="0" fillId="0" borderId="0" xfId="0" applyNumberFormat="1" applyBorder="1" applyAlignment="1" quotePrefix="1">
      <alignment horizontal="right"/>
    </xf>
    <xf numFmtId="0" fontId="0" fillId="0" borderId="17" xfId="0" applyBorder="1" applyAlignment="1">
      <alignment horizontal="right"/>
    </xf>
    <xf numFmtId="0" fontId="5" fillId="0" borderId="52" xfId="0" applyFont="1" applyBorder="1" applyAlignment="1">
      <alignment/>
    </xf>
    <xf numFmtId="0" fontId="5" fillId="0" borderId="3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14" fillId="0" borderId="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A24" sqref="A24:B24"/>
    </sheetView>
  </sheetViews>
  <sheetFormatPr defaultColWidth="9.00390625" defaultRowHeight="12.75"/>
  <cols>
    <col min="1" max="1" width="15.125" style="0" customWidth="1"/>
    <col min="2" max="2" width="21.375" style="0" customWidth="1"/>
    <col min="3" max="4" width="8.375" style="0" customWidth="1"/>
    <col min="5" max="5" width="9.875" style="0" customWidth="1"/>
    <col min="6" max="6" width="8.00390625" style="0" customWidth="1"/>
    <col min="7" max="7" width="10.625" style="0" customWidth="1"/>
    <col min="9" max="9" width="10.00390625" style="0" customWidth="1"/>
    <col min="10" max="10" width="12.875" style="0" customWidth="1"/>
    <col min="11" max="11" width="17.875" style="0" customWidth="1"/>
  </cols>
  <sheetData>
    <row r="2" spans="1:11" ht="12.75">
      <c r="A2" s="73" t="s">
        <v>65</v>
      </c>
      <c r="B2" s="74" t="s">
        <v>66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2.75">
      <c r="A3" s="73"/>
      <c r="B3" s="74" t="s">
        <v>67</v>
      </c>
      <c r="C3" s="74"/>
      <c r="D3" s="74"/>
      <c r="E3" s="74"/>
      <c r="F3" s="74"/>
      <c r="G3" s="74"/>
      <c r="H3" s="74"/>
      <c r="I3" s="74"/>
      <c r="J3" s="74"/>
      <c r="K3" s="74"/>
    </row>
    <row r="4" spans="4:7" ht="13.5" thickBot="1">
      <c r="D4" s="74" t="s">
        <v>68</v>
      </c>
      <c r="E4" s="75"/>
      <c r="F4" s="74"/>
      <c r="G4" s="74"/>
    </row>
    <row r="5" spans="1:10" ht="12.75">
      <c r="A5" s="1" t="s">
        <v>0</v>
      </c>
      <c r="B5" s="2"/>
      <c r="D5" s="76" t="s">
        <v>69</v>
      </c>
      <c r="E5" s="76"/>
      <c r="F5" s="76"/>
      <c r="G5" s="76"/>
      <c r="H5" s="76"/>
      <c r="I5" s="76"/>
      <c r="J5" s="76"/>
    </row>
    <row r="6" spans="1:2" ht="13.5" thickBot="1">
      <c r="A6" s="3" t="s">
        <v>1</v>
      </c>
      <c r="B6" s="4"/>
    </row>
    <row r="7" spans="1:11" ht="24">
      <c r="A7" s="5" t="s">
        <v>2</v>
      </c>
      <c r="B7" s="53" t="s">
        <v>43</v>
      </c>
      <c r="D7" s="6" t="s">
        <v>28</v>
      </c>
      <c r="J7" s="34" t="s">
        <v>3</v>
      </c>
      <c r="K7" s="35" t="s">
        <v>4</v>
      </c>
    </row>
    <row r="8" spans="1:11" ht="18.75" thickBot="1">
      <c r="A8" s="7" t="s">
        <v>5</v>
      </c>
      <c r="B8" s="8" t="s">
        <v>49</v>
      </c>
      <c r="C8" s="9"/>
      <c r="D8" s="10"/>
      <c r="E8" s="10"/>
      <c r="F8" s="10"/>
      <c r="G8" s="10"/>
      <c r="H8" s="10"/>
      <c r="I8" s="10"/>
      <c r="J8" s="9" t="s">
        <v>6</v>
      </c>
      <c r="K8" s="36">
        <v>2016</v>
      </c>
    </row>
    <row r="9" spans="1:11" ht="12.75">
      <c r="A9" s="12" t="s">
        <v>7</v>
      </c>
      <c r="B9" s="13" t="s">
        <v>8</v>
      </c>
      <c r="C9" s="14" t="s">
        <v>9</v>
      </c>
      <c r="D9" s="15"/>
      <c r="E9" s="23"/>
      <c r="F9" s="37"/>
      <c r="G9" s="37" t="s">
        <v>29</v>
      </c>
      <c r="H9" s="15"/>
      <c r="I9" s="15"/>
      <c r="J9" s="23"/>
      <c r="K9" s="38" t="s">
        <v>30</v>
      </c>
    </row>
    <row r="10" spans="1:11" ht="12.75">
      <c r="A10" s="16" t="s">
        <v>10</v>
      </c>
      <c r="B10" s="17" t="s">
        <v>11</v>
      </c>
      <c r="C10" s="18" t="s">
        <v>12</v>
      </c>
      <c r="D10" s="18" t="s">
        <v>13</v>
      </c>
      <c r="E10" s="18" t="s">
        <v>14</v>
      </c>
      <c r="F10" s="18" t="s">
        <v>15</v>
      </c>
      <c r="G10" s="39"/>
      <c r="H10" s="40" t="s">
        <v>31</v>
      </c>
      <c r="I10" s="41"/>
      <c r="J10" s="18" t="s">
        <v>16</v>
      </c>
      <c r="K10" s="42" t="s">
        <v>32</v>
      </c>
    </row>
    <row r="11" spans="1:11" ht="13.5" thickBot="1">
      <c r="A11" s="20"/>
      <c r="B11" s="21" t="s">
        <v>17</v>
      </c>
      <c r="C11" s="22" t="s">
        <v>18</v>
      </c>
      <c r="D11" s="22" t="s">
        <v>19</v>
      </c>
      <c r="E11" s="21">
        <v>1</v>
      </c>
      <c r="F11" s="22" t="s">
        <v>33</v>
      </c>
      <c r="G11" s="43" t="s">
        <v>34</v>
      </c>
      <c r="H11" s="43" t="s">
        <v>35</v>
      </c>
      <c r="I11" s="43" t="s">
        <v>36</v>
      </c>
      <c r="J11" s="44" t="s">
        <v>37</v>
      </c>
      <c r="K11" s="45" t="s">
        <v>38</v>
      </c>
    </row>
    <row r="12" spans="1:11" ht="12.75">
      <c r="A12" s="25"/>
      <c r="B12" s="25" t="s">
        <v>52</v>
      </c>
      <c r="C12" s="26"/>
      <c r="D12" s="26"/>
      <c r="E12" s="26"/>
      <c r="F12" s="26" t="s">
        <v>59</v>
      </c>
      <c r="G12" s="26" t="s">
        <v>53</v>
      </c>
      <c r="H12" s="68"/>
      <c r="I12" s="64"/>
      <c r="J12" s="60">
        <v>20</v>
      </c>
      <c r="K12" s="55">
        <v>20</v>
      </c>
    </row>
    <row r="13" spans="1:11" ht="12.75">
      <c r="A13" s="54"/>
      <c r="B13" s="25" t="s">
        <v>54</v>
      </c>
      <c r="C13" s="26"/>
      <c r="D13" s="26"/>
      <c r="E13" s="26"/>
      <c r="F13" s="26" t="s">
        <v>55</v>
      </c>
      <c r="G13" s="26" t="s">
        <v>53</v>
      </c>
      <c r="H13" s="68"/>
      <c r="I13" s="65"/>
      <c r="J13" s="57">
        <v>10</v>
      </c>
      <c r="K13" s="56">
        <v>10</v>
      </c>
    </row>
    <row r="14" spans="1:11" ht="12.75">
      <c r="A14" s="54"/>
      <c r="B14" s="25" t="s">
        <v>56</v>
      </c>
      <c r="C14" s="26"/>
      <c r="D14" s="26"/>
      <c r="E14" s="26"/>
      <c r="F14" s="26" t="s">
        <v>57</v>
      </c>
      <c r="G14" s="26" t="s">
        <v>53</v>
      </c>
      <c r="H14" s="68"/>
      <c r="I14" s="65"/>
      <c r="J14" s="57">
        <v>0</v>
      </c>
      <c r="K14" s="56">
        <v>0</v>
      </c>
    </row>
    <row r="15" spans="1:11" ht="12.75">
      <c r="A15" s="54"/>
      <c r="B15" s="25" t="s">
        <v>58</v>
      </c>
      <c r="C15" s="26"/>
      <c r="D15" s="26"/>
      <c r="E15" s="26"/>
      <c r="F15" s="26" t="s">
        <v>59</v>
      </c>
      <c r="G15" s="26" t="s">
        <v>47</v>
      </c>
      <c r="H15" s="70">
        <v>20</v>
      </c>
      <c r="I15" s="66">
        <v>1.4522</v>
      </c>
      <c r="J15" s="57">
        <v>29.04</v>
      </c>
      <c r="K15" s="56">
        <v>29.04</v>
      </c>
    </row>
    <row r="16" spans="1:11" ht="12.75">
      <c r="A16" s="24" t="s">
        <v>60</v>
      </c>
      <c r="B16" s="25" t="s">
        <v>61</v>
      </c>
      <c r="C16" s="26"/>
      <c r="D16" s="26"/>
      <c r="E16" s="26"/>
      <c r="F16" s="26" t="s">
        <v>59</v>
      </c>
      <c r="G16" s="26" t="s">
        <v>47</v>
      </c>
      <c r="H16" s="70">
        <v>20</v>
      </c>
      <c r="I16" s="66">
        <v>1.4522</v>
      </c>
      <c r="J16" s="57">
        <v>29.04</v>
      </c>
      <c r="K16" s="57">
        <v>29.04</v>
      </c>
    </row>
    <row r="17" spans="1:11" ht="12.75">
      <c r="A17" s="24"/>
      <c r="B17" s="25" t="s">
        <v>62</v>
      </c>
      <c r="C17" s="26"/>
      <c r="D17" s="26"/>
      <c r="E17" s="26"/>
      <c r="F17" s="26" t="s">
        <v>57</v>
      </c>
      <c r="G17" s="26" t="s">
        <v>53</v>
      </c>
      <c r="H17" s="70"/>
      <c r="I17" s="66"/>
      <c r="J17" s="57">
        <v>1700</v>
      </c>
      <c r="K17" s="57">
        <v>1700</v>
      </c>
    </row>
    <row r="18" spans="1:11" ht="12.75">
      <c r="A18" s="3"/>
      <c r="B18" s="25" t="s">
        <v>63</v>
      </c>
      <c r="C18" s="26"/>
      <c r="D18" s="48"/>
      <c r="E18" s="25"/>
      <c r="F18" s="26" t="s">
        <v>55</v>
      </c>
      <c r="G18" s="26" t="s">
        <v>53</v>
      </c>
      <c r="H18" s="70"/>
      <c r="I18" s="66"/>
      <c r="J18" s="56">
        <v>10</v>
      </c>
      <c r="K18" s="57">
        <v>10</v>
      </c>
    </row>
    <row r="19" spans="1:11" ht="12.75">
      <c r="A19" s="24"/>
      <c r="B19" s="28" t="s">
        <v>64</v>
      </c>
      <c r="C19" s="26"/>
      <c r="D19" s="26"/>
      <c r="E19" s="26"/>
      <c r="F19" s="26" t="s">
        <v>59</v>
      </c>
      <c r="G19" s="26" t="s">
        <v>53</v>
      </c>
      <c r="H19" s="71"/>
      <c r="I19" s="66"/>
      <c r="J19" s="57">
        <v>20</v>
      </c>
      <c r="K19" s="57">
        <v>20</v>
      </c>
    </row>
    <row r="20" spans="2:11" ht="12.75">
      <c r="B20" t="s">
        <v>46</v>
      </c>
      <c r="C20" s="26">
        <v>6</v>
      </c>
      <c r="D20" s="26">
        <v>85</v>
      </c>
      <c r="E20" s="26">
        <v>510</v>
      </c>
      <c r="F20" s="26"/>
      <c r="G20" s="26" t="s">
        <v>47</v>
      </c>
      <c r="H20" s="72">
        <v>510</v>
      </c>
      <c r="I20" s="66">
        <v>1.4257</v>
      </c>
      <c r="J20" s="61">
        <v>727.11</v>
      </c>
      <c r="K20" s="57">
        <v>727.11</v>
      </c>
    </row>
    <row r="21" spans="1:11" ht="12.75">
      <c r="A21" s="3"/>
      <c r="B21" s="25" t="s">
        <v>48</v>
      </c>
      <c r="C21" s="25" t="s">
        <v>50</v>
      </c>
      <c r="D21" s="25"/>
      <c r="E21" s="25"/>
      <c r="F21" s="25"/>
      <c r="G21" s="26"/>
      <c r="H21" s="69"/>
      <c r="I21" s="65"/>
      <c r="J21" s="62"/>
      <c r="K21" s="57"/>
    </row>
    <row r="22" spans="1:11" ht="12.75">
      <c r="A22" s="3"/>
      <c r="B22" s="25"/>
      <c r="C22" s="25" t="s">
        <v>51</v>
      </c>
      <c r="D22" s="25"/>
      <c r="E22" s="25"/>
      <c r="F22" s="25"/>
      <c r="G22" s="26"/>
      <c r="H22" s="69"/>
      <c r="I22" s="65"/>
      <c r="J22" s="57"/>
      <c r="K22" s="57"/>
    </row>
    <row r="23" spans="1:11" ht="13.5" thickBot="1">
      <c r="A23" s="46"/>
      <c r="B23" s="47"/>
      <c r="C23" s="25" t="s">
        <v>70</v>
      </c>
      <c r="D23" s="25"/>
      <c r="E23" s="25"/>
      <c r="F23" s="25"/>
      <c r="G23" s="26" t="s">
        <v>47</v>
      </c>
      <c r="H23" s="69">
        <v>171.5</v>
      </c>
      <c r="I23" s="67">
        <v>1.4257</v>
      </c>
      <c r="J23" s="63">
        <v>244.51</v>
      </c>
      <c r="K23" s="58">
        <v>244.51</v>
      </c>
    </row>
    <row r="24" spans="1:11" ht="12.75">
      <c r="A24" s="79" t="s">
        <v>20</v>
      </c>
      <c r="B24" s="80"/>
      <c r="C24" s="27"/>
      <c r="D24" s="25"/>
      <c r="E24" s="25"/>
      <c r="F24" s="25"/>
      <c r="G24" s="25"/>
      <c r="H24" s="25"/>
      <c r="I24" s="59"/>
      <c r="J24" s="52">
        <v>2789.2</v>
      </c>
      <c r="K24" s="49">
        <f>SUM(K12:K23)</f>
        <v>2789.7</v>
      </c>
    </row>
    <row r="25" spans="1:11" ht="12.75">
      <c r="A25" s="29"/>
      <c r="B25" s="11"/>
      <c r="C25" s="11"/>
      <c r="D25" s="11"/>
      <c r="E25" s="11"/>
      <c r="F25" s="11"/>
      <c r="G25" s="11"/>
      <c r="H25" s="11"/>
      <c r="I25" s="11"/>
      <c r="J25" s="11"/>
      <c r="K25" s="19"/>
    </row>
    <row r="26" spans="1:11" ht="12.75">
      <c r="A26" s="29" t="s">
        <v>44</v>
      </c>
      <c r="B26" s="11"/>
      <c r="C26" s="11"/>
      <c r="D26" s="11"/>
      <c r="E26" s="11"/>
      <c r="F26" s="11"/>
      <c r="G26" s="11"/>
      <c r="H26" s="11"/>
      <c r="I26" s="11"/>
      <c r="J26" s="11"/>
      <c r="K26" s="19"/>
    </row>
    <row r="27" spans="1:11" ht="12.75">
      <c r="A27" s="29" t="s">
        <v>21</v>
      </c>
      <c r="B27" s="30"/>
      <c r="C27" s="11"/>
      <c r="D27" s="11"/>
      <c r="E27" s="11"/>
      <c r="F27" s="11"/>
      <c r="G27" s="11"/>
      <c r="H27" s="11"/>
      <c r="I27" s="11"/>
      <c r="J27" s="11" t="s">
        <v>45</v>
      </c>
      <c r="K27" s="19"/>
    </row>
    <row r="28" spans="1:11" ht="12.75">
      <c r="A28" s="29"/>
      <c r="B28" s="11"/>
      <c r="C28" s="11"/>
      <c r="D28" s="11"/>
      <c r="F28" s="81"/>
      <c r="G28" s="82"/>
      <c r="H28" s="11"/>
      <c r="I28" s="11"/>
      <c r="J28" s="77" t="s">
        <v>71</v>
      </c>
      <c r="K28" s="19"/>
    </row>
    <row r="29" spans="1:11" ht="12.75">
      <c r="A29" s="29"/>
      <c r="B29" s="11"/>
      <c r="C29" s="11"/>
      <c r="D29" s="11"/>
      <c r="F29" s="11" t="s">
        <v>22</v>
      </c>
      <c r="G29" s="11"/>
      <c r="H29" s="11"/>
      <c r="I29" s="11"/>
      <c r="J29" s="83"/>
      <c r="K29" s="84"/>
    </row>
    <row r="30" spans="1:11" ht="14.25">
      <c r="A30" s="29" t="s">
        <v>23</v>
      </c>
      <c r="B30" s="11"/>
      <c r="C30" s="11"/>
      <c r="D30" s="85" t="s">
        <v>41</v>
      </c>
      <c r="E30" s="85"/>
      <c r="F30" s="86" t="s">
        <v>72</v>
      </c>
      <c r="G30" s="86"/>
      <c r="H30" s="86"/>
      <c r="I30" s="86"/>
      <c r="J30" s="51" t="s">
        <v>42</v>
      </c>
      <c r="K30" s="50"/>
    </row>
    <row r="31" spans="1:11" ht="12.75">
      <c r="A31" s="29" t="s">
        <v>24</v>
      </c>
      <c r="B31" s="11"/>
      <c r="C31" s="11"/>
      <c r="D31" s="85" t="s">
        <v>39</v>
      </c>
      <c r="E31" s="85"/>
      <c r="F31" s="31" t="s">
        <v>73</v>
      </c>
      <c r="G31" s="11"/>
      <c r="H31" s="11"/>
      <c r="I31" s="11"/>
      <c r="J31" s="11"/>
      <c r="K31" s="19"/>
    </row>
    <row r="32" spans="1:11" ht="13.5" thickBot="1">
      <c r="A32" s="9" t="s">
        <v>25</v>
      </c>
      <c r="B32" s="10"/>
      <c r="C32" s="10"/>
      <c r="D32" s="78" t="s">
        <v>40</v>
      </c>
      <c r="E32" s="78"/>
      <c r="F32" s="10"/>
      <c r="G32" s="10"/>
      <c r="H32" s="10"/>
      <c r="I32" s="10"/>
      <c r="J32" s="10"/>
      <c r="K32" s="32"/>
    </row>
    <row r="33" spans="1:11" ht="12.75">
      <c r="A33" s="33" t="s">
        <v>26</v>
      </c>
      <c r="K33" s="33" t="s">
        <v>27</v>
      </c>
    </row>
  </sheetData>
  <sheetProtection/>
  <mergeCells count="7">
    <mergeCell ref="D32:E32"/>
    <mergeCell ref="A24:B24"/>
    <mergeCell ref="F28:G28"/>
    <mergeCell ref="J29:K29"/>
    <mergeCell ref="D30:E30"/>
    <mergeCell ref="F30:I30"/>
    <mergeCell ref="D31:E3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idari</dc:creator>
  <cp:keywords/>
  <dc:description/>
  <cp:lastModifiedBy>ITU</cp:lastModifiedBy>
  <cp:lastPrinted>2009-07-07T10:26:40Z</cp:lastPrinted>
  <dcterms:created xsi:type="dcterms:W3CDTF">2005-03-21T11:37:22Z</dcterms:created>
  <dcterms:modified xsi:type="dcterms:W3CDTF">2016-05-26T13:23:26Z</dcterms:modified>
  <cp:category/>
  <cp:version/>
  <cp:contentType/>
  <cp:contentStatus/>
</cp:coreProperties>
</file>